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270" windowWidth="15195" windowHeight="12090"/>
  </bookViews>
  <sheets>
    <sheet name="LOGSHEET" sheetId="17" r:id="rId1"/>
  </sheets>
  <definedNames>
    <definedName name="_xlnm.Print_Area" localSheetId="0">LOGSHEET!$A$1:$R$74</definedName>
  </definedNames>
  <calcPr calcId="145621"/>
</workbook>
</file>

<file path=xl/calcChain.xml><?xml version="1.0" encoding="utf-8"?>
<calcChain xmlns="http://schemas.openxmlformats.org/spreadsheetml/2006/main">
  <c r="M9" i="17" l="1"/>
  <c r="L11" i="17"/>
  <c r="A73" i="17"/>
  <c r="M8" i="17"/>
  <c r="M4" i="17"/>
  <c r="M5" i="17"/>
  <c r="M3" i="17"/>
  <c r="M7" i="17"/>
  <c r="M6" i="17"/>
</calcChain>
</file>

<file path=xl/sharedStrings.xml><?xml version="1.0" encoding="utf-8"?>
<sst xmlns="http://schemas.openxmlformats.org/spreadsheetml/2006/main" count="151" uniqueCount="56">
  <si>
    <t>Officer in Charge</t>
  </si>
  <si>
    <t>E-mail address of Officer in charge</t>
  </si>
  <si>
    <t>Remarks</t>
  </si>
  <si>
    <t>I</t>
  </si>
  <si>
    <t>U</t>
  </si>
  <si>
    <t>Date</t>
  </si>
  <si>
    <t>Additional Contact and Email</t>
  </si>
  <si>
    <t>Serial Nr:</t>
  </si>
  <si>
    <t>Vessel Name:</t>
  </si>
  <si>
    <t>Build by yard:</t>
  </si>
  <si>
    <t>Month:</t>
  </si>
  <si>
    <t>Imo number:</t>
  </si>
  <si>
    <t>Hull No:</t>
  </si>
  <si>
    <t>Year:</t>
  </si>
  <si>
    <t>Send this file to: Logsheets@mme-group.com</t>
  </si>
  <si>
    <t>Vessel's location</t>
  </si>
  <si>
    <t>First part of the month</t>
  </si>
  <si>
    <t>Location:</t>
  </si>
  <si>
    <t>Channel</t>
  </si>
  <si>
    <t>Flow</t>
  </si>
  <si>
    <t>Mode</t>
  </si>
  <si>
    <t>Current Read Out</t>
  </si>
  <si>
    <t>Voltage Readout</t>
  </si>
  <si>
    <t>Temp</t>
  </si>
  <si>
    <t>Total Flow</t>
  </si>
  <si>
    <t>Alarm</t>
  </si>
  <si>
    <t>%</t>
  </si>
  <si>
    <t>B / H / L</t>
  </si>
  <si>
    <t>T</t>
  </si>
  <si>
    <t>Character</t>
  </si>
  <si>
    <t xml:space="preserve">01 - </t>
  </si>
  <si>
    <t>A</t>
  </si>
  <si>
    <t>V</t>
  </si>
  <si>
    <t xml:space="preserve">02 - </t>
  </si>
  <si>
    <t xml:space="preserve">03 - </t>
  </si>
  <si>
    <t xml:space="preserve">04 - </t>
  </si>
  <si>
    <t xml:space="preserve">05 - </t>
  </si>
  <si>
    <t xml:space="preserve">06 - </t>
  </si>
  <si>
    <t xml:space="preserve">07 - </t>
  </si>
  <si>
    <t xml:space="preserve">08 - </t>
  </si>
  <si>
    <t xml:space="preserve">09 - </t>
  </si>
  <si>
    <t xml:space="preserve">10 - </t>
  </si>
  <si>
    <t xml:space="preserve">11 - </t>
  </si>
  <si>
    <t xml:space="preserve">12 - </t>
  </si>
  <si>
    <t xml:space="preserve">13 - </t>
  </si>
  <si>
    <t xml:space="preserve">14 - </t>
  </si>
  <si>
    <t xml:space="preserve">15 - </t>
  </si>
  <si>
    <t>16  -</t>
  </si>
  <si>
    <t>Second part of the month</t>
  </si>
  <si>
    <t>Remarks / Location</t>
  </si>
  <si>
    <t>Last dry dock date:</t>
  </si>
  <si>
    <t>Next expected dry dock date:</t>
  </si>
  <si>
    <t>ANTI FOULING SYSTEM LOG</t>
  </si>
  <si>
    <t>2017</t>
  </si>
  <si>
    <t>15-1-2017</t>
  </si>
  <si>
    <t>1-1-2017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</si>
</sst>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color indexed="56"/>
      <name val="Arial"/>
      <family val="2"/>
    </font>
    <font>
      <sz val="8"/>
      <color indexed="56"/>
      <name val="Arial"/>
      <family val="2"/>
    </font>
    <font>
      <sz val="18"/>
      <color indexed="56"/>
      <name val="Arial"/>
      <family val="2"/>
    </font>
    <font>
      <b/>
      <sz val="18"/>
      <color indexed="56"/>
      <name val="Arial"/>
      <family val="2"/>
    </font>
    <font>
      <u/>
      <sz val="10"/>
      <color indexed="12"/>
      <name val="Arial"/>
      <family val="2"/>
    </font>
    <font>
      <b/>
      <sz val="14"/>
      <color indexed="56"/>
      <name val="Arial"/>
      <family val="2"/>
    </font>
    <font>
      <sz val="11"/>
      <color indexed="56"/>
      <name val="Arial"/>
      <family val="2"/>
    </font>
    <font>
      <u/>
      <sz val="10"/>
      <color indexed="56"/>
      <name val="Arial"/>
      <family val="2"/>
    </font>
    <font>
      <sz val="11"/>
      <color indexed="56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sz val="12"/>
      <color indexed="56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indexed="56"/>
      <name val="Calibri"/>
      <family val="2"/>
      <scheme val="minor"/>
    </font>
    <font>
      <b/>
      <sz val="20"/>
      <color indexed="56"/>
      <name val="Calibri"/>
      <family val="2"/>
      <scheme val="minor"/>
    </font>
    <font>
      <b/>
      <sz val="22"/>
      <color indexed="56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20"/>
      <color indexed="12"/>
      <name val="Calibri"/>
      <family val="2"/>
      <scheme val="minor"/>
    </font>
    <font>
      <b/>
      <sz val="26"/>
      <color indexed="56"/>
      <name val="Calibri"/>
      <family val="2"/>
      <scheme val="minor"/>
    </font>
    <font>
      <b/>
      <sz val="16"/>
      <color indexed="5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8999908444471571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1" fillId="2" borderId="4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0" fontId="1" fillId="2" borderId="5" xfId="0" applyFont="1" applyFill="1" applyBorder="1" applyProtection="1"/>
    <xf numFmtId="0" fontId="0" fillId="0" borderId="0" xfId="0" applyBorder="1" applyProtection="1"/>
    <xf numFmtId="0" fontId="3" fillId="2" borderId="4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left" vertical="top" shrinkToFit="1"/>
    </xf>
    <xf numFmtId="0" fontId="1" fillId="2" borderId="0" xfId="0" applyFont="1" applyFill="1" applyBorder="1" applyAlignment="1" applyProtection="1">
      <alignment vertical="top" wrapText="1" shrinkToFit="1"/>
    </xf>
    <xf numFmtId="0" fontId="1" fillId="2" borderId="5" xfId="0" applyFont="1" applyFill="1" applyBorder="1" applyAlignment="1" applyProtection="1">
      <alignment vertical="top" wrapText="1" shrinkToFit="1"/>
    </xf>
    <xf numFmtId="0" fontId="1" fillId="2" borderId="0" xfId="0" applyFont="1" applyFill="1" applyBorder="1" applyAlignment="1" applyProtection="1">
      <alignment horizontal="left" vertical="top" shrinkToFit="1"/>
    </xf>
    <xf numFmtId="0" fontId="1" fillId="3" borderId="0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/>
    </xf>
    <xf numFmtId="49" fontId="1" fillId="2" borderId="0" xfId="0" applyNumberFormat="1" applyFont="1" applyFill="1" applyBorder="1" applyProtection="1"/>
    <xf numFmtId="49" fontId="3" fillId="2" borderId="4" xfId="0" applyNumberFormat="1" applyFont="1" applyFill="1" applyBorder="1" applyAlignment="1" applyProtection="1">
      <alignment horizontal="center" vertical="top"/>
    </xf>
    <xf numFmtId="49" fontId="4" fillId="2" borderId="0" xfId="0" applyNumberFormat="1" applyFont="1" applyFill="1" applyBorder="1" applyAlignment="1" applyProtection="1">
      <alignment horizontal="left" vertical="top" shrinkToFit="1"/>
    </xf>
    <xf numFmtId="49" fontId="1" fillId="2" borderId="0" xfId="0" applyNumberFormat="1" applyFont="1" applyFill="1" applyBorder="1" applyAlignment="1" applyProtection="1">
      <alignment vertical="top" wrapText="1" shrinkToFit="1"/>
    </xf>
    <xf numFmtId="49" fontId="1" fillId="2" borderId="5" xfId="0" applyNumberFormat="1" applyFont="1" applyFill="1" applyBorder="1" applyAlignment="1" applyProtection="1">
      <alignment vertical="top" wrapText="1" shrinkToFit="1"/>
    </xf>
    <xf numFmtId="49" fontId="1" fillId="2" borderId="0" xfId="0" applyNumberFormat="1" applyFont="1" applyFill="1" applyBorder="1" applyAlignment="1" applyProtection="1">
      <alignment horizontal="left" vertical="top" shrinkToFit="1"/>
    </xf>
    <xf numFmtId="49" fontId="1" fillId="2" borderId="18" xfId="0" applyNumberFormat="1" applyFont="1" applyFill="1" applyBorder="1" applyAlignment="1" applyProtection="1">
      <alignment horizontal="center" vertical="center"/>
    </xf>
    <xf numFmtId="49" fontId="1" fillId="2" borderId="21" xfId="0" applyNumberFormat="1" applyFont="1" applyFill="1" applyBorder="1" applyAlignment="1" applyProtection="1">
      <alignment horizontal="center" vertical="center"/>
    </xf>
    <xf numFmtId="49" fontId="1" fillId="2" borderId="25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vertical="top" wrapText="1" shrinkToFit="1"/>
    </xf>
    <xf numFmtId="49" fontId="5" fillId="2" borderId="0" xfId="1" applyNumberFormat="1" applyFill="1" applyBorder="1" applyAlignment="1" applyProtection="1">
      <alignment vertical="top" wrapText="1" shrinkToFit="1"/>
    </xf>
    <xf numFmtId="49" fontId="0" fillId="2" borderId="0" xfId="0" applyNumberFormat="1" applyFill="1" applyBorder="1" applyAlignment="1" applyProtection="1"/>
    <xf numFmtId="49" fontId="0" fillId="2" borderId="0" xfId="0" applyNumberFormat="1" applyFill="1" applyBorder="1" applyProtection="1"/>
    <xf numFmtId="49" fontId="0" fillId="2" borderId="0" xfId="0" applyNumberFormat="1" applyFill="1" applyBorder="1" applyAlignment="1" applyProtection="1">
      <alignment horizontal="right" vertical="center"/>
    </xf>
    <xf numFmtId="49" fontId="0" fillId="2" borderId="4" xfId="0" applyNumberFormat="1" applyFill="1" applyBorder="1" applyAlignment="1" applyProtection="1">
      <alignment vertical="center"/>
    </xf>
    <xf numFmtId="49" fontId="0" fillId="2" borderId="0" xfId="0" applyNumberFormat="1" applyFill="1" applyBorder="1" applyAlignment="1" applyProtection="1">
      <alignment vertical="center"/>
    </xf>
    <xf numFmtId="49" fontId="4" fillId="2" borderId="4" xfId="0" applyNumberFormat="1" applyFont="1" applyFill="1" applyBorder="1" applyAlignment="1" applyProtection="1">
      <alignment horizontal="center" vertical="center" shrinkToFit="1"/>
    </xf>
    <xf numFmtId="0" fontId="1" fillId="2" borderId="2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top" shrinkToFit="1"/>
    </xf>
    <xf numFmtId="17" fontId="6" fillId="2" borderId="0" xfId="0" applyNumberFormat="1" applyFont="1" applyFill="1" applyBorder="1" applyAlignment="1" applyProtection="1">
      <alignment horizontal="center" vertical="top" shrinkToFit="1"/>
    </xf>
    <xf numFmtId="0" fontId="4" fillId="2" borderId="0" xfId="0" applyFont="1" applyFill="1" applyBorder="1" applyAlignment="1" applyProtection="1">
      <alignment horizontal="center" vertical="top" shrinkToFit="1"/>
    </xf>
    <xf numFmtId="0" fontId="2" fillId="2" borderId="0" xfId="0" applyFont="1" applyFill="1" applyBorder="1" applyAlignment="1" applyProtection="1">
      <alignment horizontal="center" vertical="top" shrinkToFit="1"/>
    </xf>
    <xf numFmtId="49" fontId="4" fillId="2" borderId="0" xfId="0" applyNumberFormat="1" applyFont="1" applyFill="1" applyBorder="1" applyAlignment="1" applyProtection="1">
      <alignment horizontal="center" vertical="top" shrinkToFit="1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top" shrinkToFit="1"/>
    </xf>
    <xf numFmtId="49" fontId="1" fillId="2" borderId="0" xfId="0" applyNumberFormat="1" applyFont="1" applyFill="1" applyBorder="1" applyAlignment="1" applyProtection="1">
      <alignment horizontal="center" vertical="top" wrapText="1" shrinkToFit="1"/>
    </xf>
    <xf numFmtId="49" fontId="0" fillId="2" borderId="0" xfId="0" applyNumberFormat="1" applyFill="1" applyBorder="1" applyAlignment="1" applyProtection="1">
      <alignment horizontal="center"/>
    </xf>
    <xf numFmtId="49" fontId="0" fillId="2" borderId="0" xfId="0" applyNumberForma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8" fillId="2" borderId="0" xfId="0" applyFont="1" applyFill="1" applyBorder="1" applyAlignment="1" applyProtection="1">
      <alignment horizontal="center"/>
    </xf>
    <xf numFmtId="49" fontId="4" fillId="2" borderId="0" xfId="0" quotePrefix="1" applyNumberFormat="1" applyFont="1" applyFill="1" applyBorder="1" applyAlignment="1" applyProtection="1">
      <alignment horizontal="center" vertical="top"/>
    </xf>
    <xf numFmtId="49" fontId="1" fillId="2" borderId="0" xfId="0" applyNumberFormat="1" applyFont="1" applyFill="1" applyBorder="1" applyAlignment="1" applyProtection="1">
      <alignment horizontal="center"/>
    </xf>
    <xf numFmtId="49" fontId="1" fillId="2" borderId="33" xfId="0" applyNumberFormat="1" applyFont="1" applyFill="1" applyBorder="1" applyAlignment="1" applyProtection="1">
      <alignment horizontal="left"/>
    </xf>
    <xf numFmtId="49" fontId="1" fillId="2" borderId="8" xfId="0" applyNumberFormat="1" applyFont="1" applyFill="1" applyBorder="1" applyAlignment="1" applyProtection="1">
      <alignment horizontal="left"/>
    </xf>
    <xf numFmtId="0" fontId="9" fillId="2" borderId="8" xfId="0" applyFont="1" applyFill="1" applyBorder="1" applyAlignment="1" applyProtection="1">
      <alignment horizontal="left"/>
    </xf>
    <xf numFmtId="0" fontId="9" fillId="2" borderId="34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9" fillId="2" borderId="33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Protection="1"/>
    <xf numFmtId="0" fontId="10" fillId="2" borderId="8" xfId="1" applyFont="1" applyFill="1" applyBorder="1" applyAlignment="1" applyProtection="1">
      <alignment horizontal="center" vertical="center"/>
    </xf>
    <xf numFmtId="0" fontId="10" fillId="2" borderId="18" xfId="1" applyFont="1" applyFill="1" applyBorder="1" applyAlignment="1" applyProtection="1">
      <alignment horizontal="center" vertical="center"/>
    </xf>
    <xf numFmtId="0" fontId="9" fillId="2" borderId="26" xfId="0" applyFont="1" applyFill="1" applyBorder="1" applyAlignment="1" applyProtection="1">
      <alignment horizontal="left"/>
    </xf>
    <xf numFmtId="0" fontId="9" fillId="2" borderId="10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0" fontId="11" fillId="2" borderId="0" xfId="0" applyFont="1" applyFill="1" applyBorder="1" applyProtection="1"/>
    <xf numFmtId="49" fontId="14" fillId="4" borderId="26" xfId="0" applyNumberFormat="1" applyFont="1" applyFill="1" applyBorder="1" applyAlignment="1" applyProtection="1">
      <alignment horizontal="left" vertical="center" shrinkToFit="1"/>
      <protection locked="0"/>
    </xf>
    <xf numFmtId="49" fontId="14" fillId="4" borderId="27" xfId="0" applyNumberFormat="1" applyFont="1" applyFill="1" applyBorder="1" applyAlignment="1" applyProtection="1">
      <alignment horizontal="left" vertical="center" shrinkToFit="1"/>
      <protection locked="0"/>
    </xf>
    <xf numFmtId="49" fontId="15" fillId="4" borderId="26" xfId="1" applyNumberFormat="1" applyFont="1" applyFill="1" applyBorder="1" applyAlignment="1" applyProtection="1">
      <alignment horizontal="left" vertical="center" wrapText="1" shrinkToFit="1"/>
      <protection locked="0"/>
    </xf>
    <xf numFmtId="49" fontId="15" fillId="4" borderId="10" xfId="1" applyNumberFormat="1" applyFont="1" applyFill="1" applyBorder="1" applyAlignment="1" applyProtection="1">
      <alignment horizontal="left" vertical="center" wrapText="1" shrinkToFit="1"/>
      <protection locked="0"/>
    </xf>
    <xf numFmtId="49" fontId="15" fillId="4" borderId="27" xfId="1" applyNumberFormat="1" applyFont="1" applyFill="1" applyBorder="1" applyAlignment="1" applyProtection="1">
      <alignment horizontal="left" vertical="center" wrapText="1" shrinkToFit="1"/>
      <protection locked="0"/>
    </xf>
    <xf numFmtId="49" fontId="15" fillId="4" borderId="26" xfId="1" applyNumberFormat="1" applyFont="1" applyFill="1" applyBorder="1" applyAlignment="1" applyProtection="1">
      <alignment horizontal="left" vertical="center" wrapText="1"/>
      <protection locked="0"/>
    </xf>
    <xf numFmtId="49" fontId="15" fillId="4" borderId="10" xfId="1" applyNumberFormat="1" applyFont="1" applyFill="1" applyBorder="1" applyAlignment="1" applyProtection="1">
      <alignment horizontal="left" vertical="center" wrapText="1"/>
      <protection locked="0"/>
    </xf>
    <xf numFmtId="49" fontId="15" fillId="4" borderId="27" xfId="1" applyNumberFormat="1" applyFont="1" applyFill="1" applyBorder="1" applyAlignment="1" applyProtection="1">
      <alignment horizontal="left" vertical="center" wrapText="1"/>
      <protection locked="0"/>
    </xf>
    <xf numFmtId="49" fontId="14" fillId="4" borderId="26" xfId="0" applyNumberFormat="1" applyFont="1" applyFill="1" applyBorder="1" applyAlignment="1" applyProtection="1">
      <alignment horizontal="left" vertical="center" wrapText="1" shrinkToFit="1"/>
      <protection locked="0"/>
    </xf>
    <xf numFmtId="49" fontId="14" fillId="4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14" fillId="4" borderId="27" xfId="0" applyNumberFormat="1" applyFont="1" applyFill="1" applyBorder="1" applyAlignment="1" applyProtection="1">
      <alignment horizontal="left" vertical="center" wrapText="1" shrinkToFit="1"/>
      <protection locked="0"/>
    </xf>
    <xf numFmtId="0" fontId="15" fillId="4" borderId="26" xfId="1" applyFont="1" applyFill="1" applyBorder="1" applyAlignment="1" applyProtection="1">
      <alignment horizontal="center" vertical="center"/>
      <protection locked="0" hidden="1"/>
    </xf>
    <xf numFmtId="0" fontId="16" fillId="4" borderId="10" xfId="0" applyFont="1" applyFill="1" applyBorder="1" applyAlignment="1" applyProtection="1">
      <alignment horizontal="center" vertical="center"/>
      <protection locked="0" hidden="1"/>
    </xf>
    <xf numFmtId="0" fontId="16" fillId="4" borderId="27" xfId="0" applyFont="1" applyFill="1" applyBorder="1" applyAlignment="1" applyProtection="1">
      <alignment horizontal="center" vertical="center"/>
      <protection locked="0" hidden="1"/>
    </xf>
    <xf numFmtId="49" fontId="17" fillId="4" borderId="1" xfId="0" applyNumberFormat="1" applyFont="1" applyFill="1" applyBorder="1" applyAlignment="1" applyProtection="1">
      <alignment horizontal="center" wrapText="1"/>
      <protection locked="0"/>
    </xf>
    <xf numFmtId="49" fontId="17" fillId="4" borderId="2" xfId="0" applyNumberFormat="1" applyFont="1" applyFill="1" applyBorder="1" applyAlignment="1" applyProtection="1">
      <alignment horizontal="center" wrapText="1"/>
      <protection locked="0"/>
    </xf>
    <xf numFmtId="49" fontId="17" fillId="4" borderId="3" xfId="0" applyNumberFormat="1" applyFont="1" applyFill="1" applyBorder="1" applyAlignment="1" applyProtection="1">
      <alignment horizontal="center" wrapText="1"/>
      <protection locked="0"/>
    </xf>
    <xf numFmtId="49" fontId="17" fillId="4" borderId="4" xfId="0" applyNumberFormat="1" applyFont="1" applyFill="1" applyBorder="1" applyAlignment="1" applyProtection="1">
      <alignment horizontal="center" wrapText="1"/>
      <protection locked="0"/>
    </xf>
    <xf numFmtId="49" fontId="17" fillId="4" borderId="0" xfId="0" applyNumberFormat="1" applyFont="1" applyFill="1" applyBorder="1" applyAlignment="1" applyProtection="1">
      <alignment horizontal="center" wrapText="1"/>
      <protection locked="0"/>
    </xf>
    <xf numFmtId="49" fontId="17" fillId="4" borderId="5" xfId="0" applyNumberFormat="1" applyFont="1" applyFill="1" applyBorder="1" applyAlignment="1" applyProtection="1">
      <alignment horizontal="center" wrapText="1"/>
      <protection locked="0"/>
    </xf>
    <xf numFmtId="49" fontId="17" fillId="4" borderId="33" xfId="0" applyNumberFormat="1" applyFont="1" applyFill="1" applyBorder="1" applyAlignment="1" applyProtection="1">
      <alignment horizontal="center" wrapText="1"/>
      <protection locked="0"/>
    </xf>
    <xf numFmtId="49" fontId="17" fillId="4" borderId="8" xfId="0" applyNumberFormat="1" applyFont="1" applyFill="1" applyBorder="1" applyAlignment="1" applyProtection="1">
      <alignment horizontal="center" wrapText="1"/>
      <protection locked="0"/>
    </xf>
    <xf numFmtId="49" fontId="17" fillId="4" borderId="34" xfId="0" applyNumberFormat="1" applyFont="1" applyFill="1" applyBorder="1" applyAlignment="1" applyProtection="1">
      <alignment horizontal="center" wrapText="1"/>
      <protection locked="0"/>
    </xf>
    <xf numFmtId="49" fontId="14" fillId="4" borderId="10" xfId="0" applyNumberFormat="1" applyFont="1" applyFill="1" applyBorder="1" applyAlignment="1" applyProtection="1">
      <alignment horizontal="center" vertical="top" shrinkToFit="1"/>
      <protection locked="0"/>
    </xf>
    <xf numFmtId="49" fontId="14" fillId="4" borderId="27" xfId="0" applyNumberFormat="1" applyFont="1" applyFill="1" applyBorder="1" applyAlignment="1" applyProtection="1">
      <alignment horizontal="center" vertical="top" shrinkToFit="1"/>
      <protection locked="0"/>
    </xf>
    <xf numFmtId="49" fontId="14" fillId="4" borderId="26" xfId="0" applyNumberFormat="1" applyFont="1" applyFill="1" applyBorder="1" applyAlignment="1" applyProtection="1">
      <alignment horizontal="center" vertical="top" shrinkToFit="1"/>
      <protection locked="0"/>
    </xf>
    <xf numFmtId="49" fontId="14" fillId="0" borderId="29" xfId="0" applyNumberFormat="1" applyFont="1" applyFill="1" applyBorder="1" applyAlignment="1" applyProtection="1">
      <alignment horizontal="center" vertical="center"/>
    </xf>
    <xf numFmtId="49" fontId="14" fillId="0" borderId="31" xfId="0" applyNumberFormat="1" applyFont="1" applyFill="1" applyBorder="1" applyAlignment="1" applyProtection="1">
      <alignment horizontal="center" vertical="center"/>
    </xf>
    <xf numFmtId="49" fontId="14" fillId="0" borderId="23" xfId="0" applyNumberFormat="1" applyFont="1" applyFill="1" applyBorder="1" applyAlignment="1" applyProtection="1">
      <alignment horizontal="center" vertical="center"/>
    </xf>
    <xf numFmtId="49" fontId="14" fillId="0" borderId="32" xfId="0" applyNumberFormat="1" applyFont="1" applyFill="1" applyBorder="1" applyAlignment="1" applyProtection="1">
      <alignment horizontal="center" vertical="center"/>
    </xf>
    <xf numFmtId="49" fontId="13" fillId="0" borderId="11" xfId="0" applyNumberFormat="1" applyFont="1" applyFill="1" applyBorder="1" applyAlignment="1" applyProtection="1">
      <alignment horizontal="center"/>
    </xf>
    <xf numFmtId="49" fontId="13" fillId="2" borderId="12" xfId="0" applyNumberFormat="1" applyFont="1" applyFill="1" applyBorder="1" applyAlignment="1" applyProtection="1">
      <alignment horizontal="center"/>
    </xf>
    <xf numFmtId="49" fontId="13" fillId="2" borderId="31" xfId="0" applyNumberFormat="1" applyFont="1" applyFill="1" applyBorder="1" applyAlignment="1" applyProtection="1">
      <alignment horizontal="center"/>
    </xf>
    <xf numFmtId="49" fontId="13" fillId="2" borderId="12" xfId="0" applyNumberFormat="1" applyFont="1" applyFill="1" applyBorder="1" applyAlignment="1" applyProtection="1">
      <alignment horizontal="center"/>
    </xf>
    <xf numFmtId="49" fontId="13" fillId="2" borderId="11" xfId="0" applyNumberFormat="1" applyFont="1" applyFill="1" applyBorder="1" applyAlignment="1" applyProtection="1">
      <alignment horizontal="center"/>
    </xf>
    <xf numFmtId="49" fontId="9" fillId="2" borderId="13" xfId="0" applyNumberFormat="1" applyFont="1" applyFill="1" applyBorder="1" applyAlignment="1" applyProtection="1">
      <alignment horizontal="center" vertical="top"/>
    </xf>
    <xf numFmtId="49" fontId="9" fillId="2" borderId="14" xfId="0" applyNumberFormat="1" applyFont="1" applyFill="1" applyBorder="1" applyAlignment="1" applyProtection="1">
      <alignment horizontal="center" vertical="top"/>
    </xf>
    <xf numFmtId="49" fontId="9" fillId="2" borderId="32" xfId="0" applyNumberFormat="1" applyFont="1" applyFill="1" applyBorder="1" applyAlignment="1" applyProtection="1">
      <alignment horizontal="center" vertical="top"/>
    </xf>
    <xf numFmtId="49" fontId="9" fillId="2" borderId="14" xfId="0" applyNumberFormat="1" applyFont="1" applyFill="1" applyBorder="1" applyAlignment="1" applyProtection="1">
      <alignment horizontal="center" vertical="top"/>
    </xf>
    <xf numFmtId="49" fontId="12" fillId="0" borderId="28" xfId="0" applyNumberFormat="1" applyFont="1" applyFill="1" applyBorder="1" applyAlignment="1" applyProtection="1">
      <alignment horizontal="center" vertical="center"/>
    </xf>
    <xf numFmtId="49" fontId="12" fillId="0" borderId="29" xfId="0" applyNumberFormat="1" applyFont="1" applyFill="1" applyBorder="1" applyAlignment="1" applyProtection="1">
      <alignment horizontal="center" vertical="center"/>
    </xf>
    <xf numFmtId="49" fontId="12" fillId="0" borderId="30" xfId="0" applyNumberFormat="1" applyFont="1" applyFill="1" applyBorder="1" applyAlignment="1" applyProtection="1">
      <alignment horizontal="center" vertical="center"/>
    </xf>
    <xf numFmtId="49" fontId="12" fillId="0" borderId="23" xfId="0" applyNumberFormat="1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left" vertical="center" shrinkToFit="1"/>
    </xf>
    <xf numFmtId="49" fontId="19" fillId="0" borderId="0" xfId="0" applyNumberFormat="1" applyFont="1" applyFill="1" applyBorder="1" applyAlignment="1" applyProtection="1">
      <alignment horizontal="left" vertical="center" shrinkToFit="1"/>
    </xf>
    <xf numFmtId="49" fontId="19" fillId="0" borderId="0" xfId="0" applyNumberFormat="1" applyFont="1" applyFill="1" applyBorder="1" applyAlignment="1" applyProtection="1">
      <alignment horizontal="center" vertical="center" shrinkToFit="1"/>
    </xf>
    <xf numFmtId="49" fontId="19" fillId="0" borderId="5" xfId="0" applyNumberFormat="1" applyFont="1" applyFill="1" applyBorder="1" applyAlignment="1" applyProtection="1">
      <alignment horizontal="left" vertical="center" shrinkToFit="1"/>
    </xf>
    <xf numFmtId="49" fontId="9" fillId="4" borderId="8" xfId="0" applyNumberFormat="1" applyFont="1" applyFill="1" applyBorder="1" applyAlignment="1" applyProtection="1">
      <alignment horizontal="left" vertical="center"/>
      <protection locked="0"/>
    </xf>
    <xf numFmtId="49" fontId="9" fillId="4" borderId="16" xfId="0" applyNumberFormat="1" applyFont="1" applyFill="1" applyBorder="1" applyAlignment="1" applyProtection="1">
      <alignment horizontal="center" vertical="center"/>
      <protection locked="0"/>
    </xf>
    <xf numFmtId="49" fontId="9" fillId="4" borderId="8" xfId="0" applyNumberFormat="1" applyFont="1" applyFill="1" applyBorder="1" applyAlignment="1" applyProtection="1">
      <alignment horizontal="center" vertical="center"/>
      <protection locked="0"/>
    </xf>
    <xf numFmtId="49" fontId="9" fillId="4" borderId="17" xfId="0" applyNumberFormat="1" applyFont="1" applyFill="1" applyBorder="1" applyAlignment="1" applyProtection="1">
      <alignment horizontal="center" vertical="center"/>
      <protection locked="0"/>
    </xf>
    <xf numFmtId="49" fontId="9" fillId="4" borderId="10" xfId="0" applyNumberFormat="1" applyFont="1" applyFill="1" applyBorder="1" applyAlignment="1" applyProtection="1">
      <alignment horizontal="left" vertical="center"/>
      <protection locked="0"/>
    </xf>
    <xf numFmtId="49" fontId="9" fillId="4" borderId="20" xfId="0" applyNumberFormat="1" applyFont="1" applyFill="1" applyBorder="1" applyAlignment="1" applyProtection="1">
      <alignment horizontal="center" vertical="center"/>
      <protection locked="0"/>
    </xf>
    <xf numFmtId="49" fontId="9" fillId="4" borderId="10" xfId="0" applyNumberFormat="1" applyFont="1" applyFill="1" applyBorder="1" applyAlignment="1" applyProtection="1">
      <alignment horizontal="center" vertical="center"/>
      <protection locked="0"/>
    </xf>
    <xf numFmtId="49" fontId="9" fillId="4" borderId="6" xfId="0" applyNumberFormat="1" applyFont="1" applyFill="1" applyBorder="1" applyAlignment="1" applyProtection="1">
      <alignment horizontal="center" vertical="center"/>
      <protection locked="0"/>
    </xf>
    <xf numFmtId="49" fontId="10" fillId="4" borderId="6" xfId="0" applyNumberFormat="1" applyFont="1" applyFill="1" applyBorder="1" applyAlignment="1" applyProtection="1">
      <alignment horizontal="left" vertical="center"/>
      <protection locked="0"/>
    </xf>
    <xf numFmtId="49" fontId="9" fillId="4" borderId="6" xfId="0" applyNumberFormat="1" applyFont="1" applyFill="1" applyBorder="1" applyAlignment="1" applyProtection="1">
      <alignment horizontal="left" vertical="center"/>
      <protection locked="0"/>
    </xf>
    <xf numFmtId="49" fontId="9" fillId="4" borderId="23" xfId="0" applyNumberFormat="1" applyFont="1" applyFill="1" applyBorder="1" applyAlignment="1" applyProtection="1">
      <alignment horizontal="left" vertical="center"/>
      <protection locked="0"/>
    </xf>
    <xf numFmtId="49" fontId="9" fillId="4" borderId="24" xfId="0" applyNumberFormat="1" applyFont="1" applyFill="1" applyBorder="1" applyAlignment="1" applyProtection="1">
      <alignment horizontal="center" vertical="center"/>
      <protection locked="0"/>
    </xf>
    <xf numFmtId="49" fontId="9" fillId="4" borderId="9" xfId="0" applyNumberFormat="1" applyFont="1" applyFill="1" applyBorder="1" applyAlignment="1" applyProtection="1">
      <alignment horizontal="center" vertical="center"/>
      <protection locked="0"/>
    </xf>
    <xf numFmtId="49" fontId="9" fillId="4" borderId="7" xfId="0" applyNumberFormat="1" applyFont="1" applyFill="1" applyBorder="1" applyAlignment="1" applyProtection="1">
      <alignment horizontal="center" vertical="center"/>
      <protection locked="0"/>
    </xf>
    <xf numFmtId="49" fontId="9" fillId="4" borderId="19" xfId="0" applyNumberFormat="1" applyFont="1" applyFill="1" applyBorder="1" applyAlignment="1" applyProtection="1">
      <alignment horizontal="center" vertical="center"/>
      <protection locked="0"/>
    </xf>
    <xf numFmtId="49" fontId="9" fillId="4" borderId="17" xfId="0" applyNumberFormat="1" applyFont="1" applyFill="1" applyBorder="1" applyAlignment="1" applyProtection="1">
      <alignment horizontal="center" vertical="center"/>
      <protection locked="0"/>
    </xf>
    <xf numFmtId="49" fontId="9" fillId="4" borderId="8" xfId="0" applyNumberFormat="1" applyFont="1" applyFill="1" applyBorder="1" applyAlignment="1" applyProtection="1">
      <alignment horizontal="center" vertical="center"/>
      <protection locked="0"/>
    </xf>
    <xf numFmtId="49" fontId="9" fillId="4" borderId="18" xfId="0" applyNumberFormat="1" applyFont="1" applyFill="1" applyBorder="1" applyAlignment="1" applyProtection="1">
      <alignment horizontal="center" vertical="center"/>
      <protection locked="0"/>
    </xf>
    <xf numFmtId="49" fontId="9" fillId="4" borderId="6" xfId="0" applyNumberFormat="1" applyFont="1" applyFill="1" applyBorder="1" applyAlignment="1" applyProtection="1">
      <alignment horizontal="center" vertical="center"/>
      <protection locked="0"/>
    </xf>
    <xf numFmtId="49" fontId="9" fillId="4" borderId="10" xfId="0" applyNumberFormat="1" applyFont="1" applyFill="1" applyBorder="1" applyAlignment="1" applyProtection="1">
      <alignment horizontal="center" vertical="center"/>
      <protection locked="0"/>
    </xf>
    <xf numFmtId="49" fontId="9" fillId="4" borderId="21" xfId="0" applyNumberFormat="1" applyFont="1" applyFill="1" applyBorder="1" applyAlignment="1" applyProtection="1">
      <alignment horizontal="center" vertical="center"/>
      <protection locked="0"/>
    </xf>
    <xf numFmtId="49" fontId="9" fillId="4" borderId="7" xfId="0" applyNumberFormat="1" applyFont="1" applyFill="1" applyBorder="1" applyAlignment="1" applyProtection="1">
      <alignment horizontal="center" vertical="center"/>
      <protection locked="0"/>
    </xf>
    <xf numFmtId="49" fontId="9" fillId="4" borderId="9" xfId="0" applyNumberFormat="1" applyFont="1" applyFill="1" applyBorder="1" applyAlignment="1" applyProtection="1">
      <alignment horizontal="center" vertical="center"/>
      <protection locked="0"/>
    </xf>
    <xf numFmtId="49" fontId="9" fillId="4" borderId="25" xfId="0" applyNumberFormat="1" applyFont="1" applyFill="1" applyBorder="1" applyAlignment="1" applyProtection="1">
      <alignment horizontal="center" vertical="center"/>
      <protection locked="0"/>
    </xf>
    <xf numFmtId="49" fontId="20" fillId="4" borderId="26" xfId="0" applyNumberFormat="1" applyFont="1" applyFill="1" applyBorder="1" applyAlignment="1" applyProtection="1">
      <alignment horizontal="center" wrapText="1"/>
      <protection locked="0"/>
    </xf>
    <xf numFmtId="49" fontId="20" fillId="4" borderId="10" xfId="0" applyNumberFormat="1" applyFont="1" applyFill="1" applyBorder="1" applyAlignment="1" applyProtection="1">
      <alignment horizontal="center" wrapText="1"/>
      <protection locked="0"/>
    </xf>
    <xf numFmtId="49" fontId="20" fillId="4" borderId="27" xfId="0" applyNumberFormat="1" applyFont="1" applyFill="1" applyBorder="1" applyAlignment="1" applyProtection="1">
      <alignment horizontal="center" wrapText="1"/>
      <protection locked="0"/>
    </xf>
    <xf numFmtId="49" fontId="20" fillId="2" borderId="0" xfId="0" applyNumberFormat="1" applyFont="1" applyFill="1" applyBorder="1" applyAlignment="1" applyProtection="1"/>
    <xf numFmtId="49" fontId="9" fillId="2" borderId="18" xfId="0" applyNumberFormat="1" applyFont="1" applyFill="1" applyBorder="1" applyAlignment="1" applyProtection="1">
      <alignment horizontal="center" vertical="center"/>
    </xf>
    <xf numFmtId="49" fontId="9" fillId="2" borderId="21" xfId="0" applyNumberFormat="1" applyFont="1" applyFill="1" applyBorder="1" applyAlignment="1" applyProtection="1">
      <alignment horizontal="center" vertical="center"/>
    </xf>
    <xf numFmtId="49" fontId="9" fillId="2" borderId="25" xfId="0" applyNumberFormat="1" applyFont="1" applyFill="1" applyBorder="1" applyAlignment="1" applyProtection="1">
      <alignment horizontal="center" vertical="center"/>
    </xf>
    <xf numFmtId="49" fontId="14" fillId="2" borderId="15" xfId="0" applyNumberFormat="1" applyFont="1" applyFill="1" applyBorder="1" applyAlignment="1" applyProtection="1">
      <alignment horizontal="center" vertical="center"/>
    </xf>
    <xf numFmtId="49" fontId="14" fillId="2" borderId="22" xfId="0" applyNumberFormat="1" applyFont="1" applyFill="1" applyBorder="1" applyAlignment="1" applyProtection="1">
      <alignment horizontal="center" vertical="center"/>
    </xf>
    <xf numFmtId="49" fontId="21" fillId="2" borderId="0" xfId="0" applyNumberFormat="1" applyFont="1" applyFill="1" applyBorder="1" applyAlignment="1" applyProtection="1">
      <alignment horizontal="right" vertical="center"/>
    </xf>
    <xf numFmtId="49" fontId="22" fillId="0" borderId="0" xfId="1" applyNumberFormat="1" applyFont="1" applyFill="1" applyBorder="1" applyAlignment="1" applyProtection="1">
      <alignment horizontal="center" vertical="center"/>
      <protection locked="0" hidden="1"/>
    </xf>
    <xf numFmtId="49" fontId="19" fillId="0" borderId="4" xfId="0" applyNumberFormat="1" applyFont="1" applyFill="1" applyBorder="1" applyAlignment="1" applyProtection="1">
      <alignment horizontal="left" vertical="center" wrapText="1" shrinkToFit="1"/>
    </xf>
    <xf numFmtId="49" fontId="19" fillId="0" borderId="0" xfId="0" applyNumberFormat="1" applyFont="1" applyFill="1" applyBorder="1" applyAlignment="1" applyProtection="1">
      <alignment horizontal="left" vertical="center" wrapText="1" shrinkToFit="1"/>
    </xf>
    <xf numFmtId="49" fontId="19" fillId="0" borderId="0" xfId="0" applyNumberFormat="1" applyFont="1" applyFill="1" applyBorder="1" applyAlignment="1" applyProtection="1">
      <alignment horizontal="center" vertical="center" wrapText="1" shrinkToFit="1"/>
    </xf>
    <xf numFmtId="49" fontId="19" fillId="0" borderId="5" xfId="0" applyNumberFormat="1" applyFont="1" applyFill="1" applyBorder="1" applyAlignment="1" applyProtection="1">
      <alignment horizontal="left" vertical="center" wrapText="1" shrinkToFit="1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horizontal="right" vertical="top" shrinkToFit="1"/>
    </xf>
    <xf numFmtId="49" fontId="18" fillId="0" borderId="5" xfId="0" applyNumberFormat="1" applyFont="1" applyFill="1" applyBorder="1" applyAlignment="1" applyProtection="1">
      <alignment horizontal="right" vertical="top" shrinkToFit="1"/>
    </xf>
    <xf numFmtId="49" fontId="18" fillId="0" borderId="4" xfId="0" applyNumberFormat="1" applyFont="1" applyFill="1" applyBorder="1" applyAlignment="1" applyProtection="1">
      <alignment horizontal="right" vertical="top" shrinkToFit="1"/>
    </xf>
    <xf numFmtId="49" fontId="18" fillId="0" borderId="5" xfId="0" applyNumberFormat="1" applyFont="1" applyFill="1" applyBorder="1" applyAlignment="1" applyProtection="1">
      <alignment horizontal="center" vertical="top" shrinkToFit="1"/>
    </xf>
    <xf numFmtId="49" fontId="24" fillId="4" borderId="26" xfId="0" applyNumberFormat="1" applyFont="1" applyFill="1" applyBorder="1" applyAlignment="1" applyProtection="1">
      <alignment horizontal="center" vertical="center" shrinkToFit="1"/>
      <protection locked="0"/>
    </xf>
    <xf numFmtId="49" fontId="24" fillId="4" borderId="27" xfId="0" applyNumberFormat="1" applyFont="1" applyFill="1" applyBorder="1" applyAlignment="1" applyProtection="1">
      <alignment horizontal="center" vertical="center" shrinkToFit="1"/>
      <protection locked="0"/>
    </xf>
    <xf numFmtId="49" fontId="24" fillId="4" borderId="26" xfId="0" applyNumberFormat="1" applyFont="1" applyFill="1" applyBorder="1" applyAlignment="1" applyProtection="1">
      <alignment horizontal="center" vertical="top" shrinkToFit="1"/>
      <protection locked="0"/>
    </xf>
    <xf numFmtId="49" fontId="24" fillId="4" borderId="27" xfId="0" applyNumberFormat="1" applyFont="1" applyFill="1" applyBorder="1" applyAlignment="1" applyProtection="1">
      <alignment horizontal="center" vertical="top" shrinkToFit="1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24337</xdr:colOff>
      <xdr:row>8</xdr:row>
      <xdr:rowOff>22411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3765"/>
          <a:ext cx="2119837" cy="1109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MME">
      <a:dk1>
        <a:sysClr val="windowText" lastClr="000000"/>
      </a:dk1>
      <a:lt1>
        <a:sysClr val="window" lastClr="FFFFFF"/>
      </a:lt1>
      <a:dk2>
        <a:srgbClr val="00205B"/>
      </a:dk2>
      <a:lt2>
        <a:srgbClr val="0085CA"/>
      </a:lt2>
      <a:accent1>
        <a:srgbClr val="84BA00"/>
      </a:accent1>
      <a:accent2>
        <a:srgbClr val="C0504D"/>
      </a:accent2>
      <a:accent3>
        <a:srgbClr val="F61EC8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S92"/>
  <sheetViews>
    <sheetView tabSelected="1" view="pageBreakPreview" zoomScale="85" zoomScaleNormal="85" zoomScaleSheetLayoutView="85" workbookViewId="0">
      <selection activeCell="A11" sqref="A11:B11"/>
    </sheetView>
  </sheetViews>
  <sheetFormatPr defaultRowHeight="12.75" x14ac:dyDescent="0.2"/>
  <cols>
    <col min="1" max="1" width="6.7109375" customWidth="1"/>
    <col min="2" max="2" width="24.7109375" customWidth="1"/>
    <col min="3" max="5" width="8.42578125" style="45" customWidth="1"/>
    <col min="6" max="6" width="8.42578125" customWidth="1"/>
    <col min="7" max="7" width="8.42578125" style="45" customWidth="1"/>
    <col min="8" max="8" width="8.42578125" customWidth="1"/>
    <col min="9" max="11" width="8.42578125" style="45" customWidth="1"/>
    <col min="12" max="19" width="8.42578125" customWidth="1"/>
  </cols>
  <sheetData>
    <row r="1" spans="1:19" x14ac:dyDescent="0.2">
      <c r="A1" s="1"/>
      <c r="B1" s="2"/>
      <c r="C1" s="33"/>
      <c r="D1" s="33"/>
      <c r="E1" s="33"/>
      <c r="F1" s="2"/>
      <c r="G1" s="33"/>
      <c r="H1" s="2"/>
      <c r="I1" s="33"/>
      <c r="J1" s="33"/>
      <c r="K1" s="33"/>
      <c r="L1" s="2"/>
      <c r="M1" s="2"/>
      <c r="N1" s="2"/>
      <c r="O1" s="2"/>
      <c r="P1" s="2"/>
      <c r="Q1" s="2"/>
      <c r="R1" s="3"/>
      <c r="S1" s="5"/>
    </row>
    <row r="2" spans="1:19" x14ac:dyDescent="0.2">
      <c r="A2" s="4"/>
      <c r="B2" s="5"/>
      <c r="C2" s="34"/>
      <c r="D2" s="34"/>
      <c r="E2" s="34"/>
      <c r="F2" s="5"/>
      <c r="G2" s="34"/>
      <c r="H2" s="5"/>
      <c r="I2" s="34"/>
      <c r="J2" s="34"/>
      <c r="K2" s="34"/>
      <c r="L2" s="5"/>
      <c r="M2" s="5"/>
      <c r="N2" s="5"/>
      <c r="O2" s="5"/>
      <c r="P2" s="5"/>
      <c r="Q2" s="5"/>
      <c r="R2" s="6"/>
      <c r="S2" s="5"/>
    </row>
    <row r="3" spans="1:19" ht="24" customHeight="1" x14ac:dyDescent="0.2">
      <c r="A3" s="4"/>
      <c r="B3" s="5"/>
      <c r="C3" s="34"/>
      <c r="D3" s="150" t="s">
        <v>52</v>
      </c>
      <c r="E3" s="150"/>
      <c r="F3" s="150"/>
      <c r="G3" s="150"/>
      <c r="H3" s="150"/>
      <c r="I3" s="150"/>
      <c r="J3" s="150"/>
      <c r="K3" s="151"/>
      <c r="L3" s="150"/>
      <c r="M3" s="63" t="str">
        <f>IF(AND(M4="",M5="",M6="",M7="",M8=""),"","Please fill out the following fields")</f>
        <v>Please fill out the following fields</v>
      </c>
      <c r="N3" s="5"/>
      <c r="O3" s="5"/>
      <c r="P3" s="5"/>
      <c r="Q3" s="5"/>
      <c r="R3" s="6"/>
      <c r="S3" s="5"/>
    </row>
    <row r="4" spans="1:19" x14ac:dyDescent="0.2">
      <c r="A4" s="4"/>
      <c r="B4" s="5"/>
      <c r="C4" s="34"/>
      <c r="D4" s="34"/>
      <c r="E4" s="34"/>
      <c r="F4" s="5"/>
      <c r="G4" s="34"/>
      <c r="H4" s="5"/>
      <c r="I4" s="34"/>
      <c r="J4" s="34"/>
      <c r="K4" s="34"/>
      <c r="L4" s="5"/>
      <c r="M4" s="63" t="str">
        <f>IF(A11="","- Vessel Name ","")</f>
        <v xml:space="preserve">- Vessel Name </v>
      </c>
      <c r="N4" s="5"/>
      <c r="O4" s="7"/>
      <c r="P4" s="5"/>
      <c r="Q4" s="5"/>
      <c r="R4" s="6"/>
      <c r="S4" s="5"/>
    </row>
    <row r="5" spans="1:19" x14ac:dyDescent="0.2">
      <c r="A5" s="4"/>
      <c r="B5" s="5"/>
      <c r="C5" s="34"/>
      <c r="D5" s="34"/>
      <c r="E5" s="34"/>
      <c r="F5" s="5"/>
      <c r="G5" s="34"/>
      <c r="H5" s="5"/>
      <c r="I5" s="34"/>
      <c r="J5" s="34"/>
      <c r="K5" s="34"/>
      <c r="L5" s="5"/>
      <c r="M5" s="63" t="str">
        <f>IF(D11="","- Imo Number","")</f>
        <v>- Imo Number</v>
      </c>
      <c r="N5" s="5"/>
      <c r="O5" s="5"/>
      <c r="P5" s="5"/>
      <c r="Q5" s="5"/>
      <c r="R5" s="6"/>
      <c r="S5" s="5"/>
    </row>
    <row r="6" spans="1:19" x14ac:dyDescent="0.2">
      <c r="A6" s="4"/>
      <c r="B6" s="5"/>
      <c r="C6" s="34"/>
      <c r="D6" s="46"/>
      <c r="E6" s="34"/>
      <c r="F6" s="5"/>
      <c r="G6" s="34"/>
      <c r="H6" s="5"/>
      <c r="I6" s="34"/>
      <c r="J6" s="34"/>
      <c r="K6" s="34"/>
      <c r="L6" s="5"/>
      <c r="M6" s="63" t="str">
        <f>IF(A13="","- Yard Name","")</f>
        <v>- Yard Name</v>
      </c>
      <c r="N6" s="5"/>
      <c r="O6" s="5"/>
      <c r="P6" s="5"/>
      <c r="Q6" s="5"/>
      <c r="R6" s="6"/>
      <c r="S6" s="5"/>
    </row>
    <row r="7" spans="1:19" x14ac:dyDescent="0.2">
      <c r="A7" s="4"/>
      <c r="B7" s="5"/>
      <c r="C7" s="34"/>
      <c r="D7" s="34"/>
      <c r="E7" s="34"/>
      <c r="F7" s="5"/>
      <c r="G7" s="34"/>
      <c r="H7" s="5"/>
      <c r="I7" s="34"/>
      <c r="J7" s="34"/>
      <c r="K7" s="34"/>
      <c r="L7" s="5"/>
      <c r="M7" s="63" t="str">
        <f>IF(D13="","- Hull Number ","")</f>
        <v xml:space="preserve">- Hull Number </v>
      </c>
      <c r="N7" s="5"/>
      <c r="O7" s="5"/>
      <c r="P7" s="5"/>
      <c r="Q7" s="5"/>
      <c r="R7" s="6"/>
      <c r="S7" s="5"/>
    </row>
    <row r="8" spans="1:19" x14ac:dyDescent="0.2">
      <c r="A8" s="4"/>
      <c r="B8" s="5"/>
      <c r="C8" s="34"/>
      <c r="D8" s="34"/>
      <c r="E8" s="34"/>
      <c r="F8" s="5"/>
      <c r="G8" s="34"/>
      <c r="H8" s="5"/>
      <c r="I8" s="34"/>
      <c r="J8" s="34"/>
      <c r="K8" s="34"/>
      <c r="L8" s="5"/>
      <c r="M8" s="63" t="str">
        <f>IF(G13="","- E-mail Address","")</f>
        <v>- E-mail Address</v>
      </c>
      <c r="N8" s="5"/>
      <c r="O8" s="5"/>
      <c r="P8" s="5"/>
      <c r="Q8" s="5"/>
      <c r="R8" s="6"/>
      <c r="S8" s="5"/>
    </row>
    <row r="9" spans="1:19" x14ac:dyDescent="0.2">
      <c r="A9" s="4"/>
      <c r="B9" s="5"/>
      <c r="C9" s="34"/>
      <c r="D9" s="34"/>
      <c r="E9" s="34"/>
      <c r="F9" s="5"/>
      <c r="G9" s="34"/>
      <c r="H9" s="5"/>
      <c r="I9" s="34"/>
      <c r="J9" s="34"/>
      <c r="K9" s="34"/>
      <c r="L9" s="5"/>
      <c r="M9" s="63" t="str">
        <f>IF(F21="","- Serial Number","")</f>
        <v>- Serial Number</v>
      </c>
      <c r="N9" s="5"/>
      <c r="O9" s="5"/>
      <c r="P9" s="5"/>
      <c r="Q9" s="5"/>
      <c r="R9" s="6"/>
      <c r="S9" s="5"/>
    </row>
    <row r="10" spans="1:19" ht="15" x14ac:dyDescent="0.25">
      <c r="A10" s="54" t="s">
        <v>8</v>
      </c>
      <c r="B10" s="51"/>
      <c r="C10" s="55"/>
      <c r="D10" s="51" t="s">
        <v>11</v>
      </c>
      <c r="E10" s="51"/>
      <c r="F10" s="56"/>
      <c r="G10" s="53" t="s">
        <v>0</v>
      </c>
      <c r="H10" s="53"/>
      <c r="I10" s="53"/>
      <c r="J10" s="55"/>
      <c r="K10" s="55"/>
      <c r="L10" s="57" t="s">
        <v>14</v>
      </c>
      <c r="M10" s="57"/>
      <c r="N10" s="57"/>
      <c r="O10" s="57"/>
      <c r="P10" s="57"/>
      <c r="Q10" s="57"/>
      <c r="R10" s="58"/>
    </row>
    <row r="11" spans="1:19" ht="24" customHeight="1" x14ac:dyDescent="0.2">
      <c r="A11" s="64"/>
      <c r="B11" s="65"/>
      <c r="C11" s="35"/>
      <c r="D11" s="64"/>
      <c r="E11" s="65"/>
      <c r="F11" s="5"/>
      <c r="G11" s="72"/>
      <c r="H11" s="73"/>
      <c r="I11" s="73"/>
      <c r="J11" s="74"/>
      <c r="K11" s="34"/>
      <c r="L11" s="75" t="str">
        <f>HYPERLINK("mailto:logsheets@mme-group.com?subject=ICAF Logsheets: MV " &amp;A11&amp;" "&amp;A15&amp;" "&amp;D15,"Click here to send email")</f>
        <v>Click here to send email</v>
      </c>
      <c r="M11" s="76"/>
      <c r="N11" s="76"/>
      <c r="O11" s="76"/>
      <c r="P11" s="76"/>
      <c r="Q11" s="76"/>
      <c r="R11" s="77"/>
      <c r="S11" s="14"/>
    </row>
    <row r="12" spans="1:19" ht="15" x14ac:dyDescent="0.25">
      <c r="A12" s="59" t="s">
        <v>9</v>
      </c>
      <c r="B12" s="60"/>
      <c r="C12" s="55"/>
      <c r="D12" s="60" t="s">
        <v>12</v>
      </c>
      <c r="E12" s="60"/>
      <c r="F12" s="56"/>
      <c r="G12" s="53" t="s">
        <v>1</v>
      </c>
      <c r="H12" s="53"/>
      <c r="I12" s="53"/>
      <c r="J12" s="53"/>
      <c r="K12" s="55"/>
      <c r="L12" s="51" t="s">
        <v>2</v>
      </c>
      <c r="M12" s="51"/>
      <c r="N12" s="51"/>
      <c r="O12" s="51"/>
      <c r="P12" s="51"/>
      <c r="Q12" s="51"/>
      <c r="R12" s="52"/>
      <c r="S12" s="15"/>
    </row>
    <row r="13" spans="1:19" ht="24" customHeight="1" x14ac:dyDescent="0.2">
      <c r="A13" s="64"/>
      <c r="B13" s="65"/>
      <c r="C13" s="35"/>
      <c r="D13" s="64"/>
      <c r="E13" s="65"/>
      <c r="F13" s="5"/>
      <c r="G13" s="66"/>
      <c r="H13" s="67"/>
      <c r="I13" s="67"/>
      <c r="J13" s="68"/>
      <c r="K13" s="34"/>
      <c r="L13" s="78"/>
      <c r="M13" s="79"/>
      <c r="N13" s="79"/>
      <c r="O13" s="79"/>
      <c r="P13" s="79"/>
      <c r="Q13" s="79"/>
      <c r="R13" s="80"/>
      <c r="S13" s="13"/>
    </row>
    <row r="14" spans="1:19" ht="15" x14ac:dyDescent="0.25">
      <c r="A14" s="61" t="s">
        <v>10</v>
      </c>
      <c r="B14" s="62"/>
      <c r="C14" s="55"/>
      <c r="D14" s="62" t="s">
        <v>13</v>
      </c>
      <c r="E14" s="62"/>
      <c r="F14" s="56"/>
      <c r="G14" s="53" t="s">
        <v>6</v>
      </c>
      <c r="H14" s="53"/>
      <c r="I14" s="53"/>
      <c r="J14" s="34"/>
      <c r="K14" s="34"/>
      <c r="L14" s="81"/>
      <c r="M14" s="82"/>
      <c r="N14" s="82"/>
      <c r="O14" s="82"/>
      <c r="P14" s="82"/>
      <c r="Q14" s="82"/>
      <c r="R14" s="83"/>
      <c r="S14" s="13"/>
    </row>
    <row r="15" spans="1:19" ht="24" customHeight="1" x14ac:dyDescent="0.2">
      <c r="A15" s="64"/>
      <c r="B15" s="65"/>
      <c r="C15" s="36"/>
      <c r="D15" s="64" t="s">
        <v>53</v>
      </c>
      <c r="E15" s="65"/>
      <c r="F15" s="5"/>
      <c r="G15" s="69"/>
      <c r="H15" s="70"/>
      <c r="I15" s="70"/>
      <c r="J15" s="71"/>
      <c r="K15" s="34"/>
      <c r="L15" s="84"/>
      <c r="M15" s="85"/>
      <c r="N15" s="85"/>
      <c r="O15" s="85"/>
      <c r="P15" s="85"/>
      <c r="Q15" s="85"/>
      <c r="R15" s="86"/>
      <c r="S15" s="13"/>
    </row>
    <row r="16" spans="1:19" ht="12.6" customHeight="1" x14ac:dyDescent="0.2">
      <c r="A16" s="8"/>
      <c r="B16" s="9"/>
      <c r="C16" s="37"/>
      <c r="D16" s="37"/>
      <c r="E16" s="37"/>
      <c r="F16" s="5"/>
      <c r="G16" s="34"/>
      <c r="H16" s="5"/>
      <c r="I16" s="34"/>
      <c r="J16" s="34"/>
      <c r="K16" s="34"/>
      <c r="L16" s="5"/>
      <c r="M16" s="10"/>
      <c r="N16" s="10"/>
      <c r="O16" s="10"/>
      <c r="P16" s="10"/>
      <c r="Q16" s="10"/>
      <c r="R16" s="11"/>
      <c r="S16" s="10"/>
    </row>
    <row r="17" spans="1:19" ht="12.6" customHeight="1" x14ac:dyDescent="0.2">
      <c r="A17" s="8"/>
      <c r="B17" s="12"/>
      <c r="C17" s="38"/>
      <c r="D17" s="38"/>
      <c r="E17" s="37"/>
      <c r="F17" s="5"/>
      <c r="G17" s="34"/>
      <c r="H17" s="5"/>
      <c r="I17" s="34"/>
      <c r="J17" s="34"/>
      <c r="K17" s="34"/>
      <c r="L17" s="5"/>
      <c r="M17" s="10"/>
      <c r="N17" s="10"/>
      <c r="O17" s="10"/>
      <c r="P17" s="10"/>
      <c r="Q17" s="10"/>
      <c r="R17" s="11"/>
      <c r="S17" s="10"/>
    </row>
    <row r="18" spans="1:19" ht="26.1" customHeight="1" x14ac:dyDescent="0.2">
      <c r="A18" s="107" t="s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9"/>
      <c r="L18" s="108"/>
      <c r="M18" s="108"/>
      <c r="N18" s="108"/>
      <c r="O18" s="108"/>
      <c r="P18" s="108"/>
      <c r="Q18" s="108"/>
      <c r="R18" s="110"/>
    </row>
    <row r="19" spans="1:19" ht="15" customHeight="1" x14ac:dyDescent="0.2">
      <c r="A19" s="17"/>
      <c r="B19" s="18"/>
      <c r="C19" s="39"/>
      <c r="D19" s="39"/>
      <c r="E19" s="39"/>
      <c r="F19" s="16"/>
      <c r="G19" s="47"/>
      <c r="H19" s="18"/>
      <c r="I19" s="48"/>
      <c r="J19" s="48"/>
      <c r="K19" s="48"/>
      <c r="L19" s="16"/>
      <c r="M19" s="19"/>
      <c r="N19" s="19"/>
      <c r="O19" s="19"/>
      <c r="P19" s="19"/>
      <c r="Q19" s="19"/>
      <c r="R19" s="20"/>
    </row>
    <row r="20" spans="1:19" ht="12.6" customHeight="1" x14ac:dyDescent="0.2">
      <c r="A20" s="49" t="s">
        <v>5</v>
      </c>
      <c r="B20" s="50"/>
      <c r="C20" s="40"/>
      <c r="D20" s="39"/>
      <c r="E20" s="39"/>
      <c r="F20" s="16"/>
      <c r="G20" s="47"/>
      <c r="H20" s="18"/>
      <c r="I20" s="48"/>
      <c r="J20" s="48"/>
      <c r="K20" s="48"/>
      <c r="L20" s="16"/>
      <c r="M20" s="19"/>
      <c r="N20" s="19"/>
      <c r="O20" s="19"/>
      <c r="P20" s="19"/>
      <c r="Q20" s="19"/>
      <c r="R20" s="20"/>
    </row>
    <row r="21" spans="1:19" ht="21" customHeight="1" x14ac:dyDescent="0.2">
      <c r="A21" s="156" t="s">
        <v>55</v>
      </c>
      <c r="B21" s="157"/>
      <c r="C21" s="39"/>
      <c r="D21" s="152" t="s">
        <v>7</v>
      </c>
      <c r="E21" s="153"/>
      <c r="F21" s="87"/>
      <c r="G21" s="87"/>
      <c r="H21" s="87"/>
      <c r="I21" s="88"/>
      <c r="J21" s="154" t="s">
        <v>17</v>
      </c>
      <c r="K21" s="155"/>
      <c r="L21" s="89"/>
      <c r="M21" s="87"/>
      <c r="N21" s="87"/>
      <c r="O21" s="87"/>
      <c r="P21" s="87"/>
      <c r="Q21" s="88"/>
      <c r="R21" s="20"/>
    </row>
    <row r="22" spans="1:19" ht="12" customHeight="1" thickBot="1" x14ac:dyDescent="0.25">
      <c r="A22" s="17"/>
      <c r="B22" s="21"/>
      <c r="C22" s="41"/>
      <c r="D22" s="41"/>
      <c r="E22" s="41"/>
      <c r="F22" s="21"/>
      <c r="G22" s="41"/>
      <c r="H22" s="21"/>
      <c r="I22" s="41"/>
      <c r="J22" s="41"/>
      <c r="K22" s="41"/>
      <c r="L22" s="21"/>
      <c r="M22" s="18"/>
      <c r="N22" s="18"/>
      <c r="O22" s="18"/>
      <c r="P22" s="18"/>
      <c r="Q22" s="19"/>
      <c r="R22" s="20"/>
    </row>
    <row r="23" spans="1:19" ht="17.100000000000001" customHeight="1" x14ac:dyDescent="0.25">
      <c r="A23" s="103" t="s">
        <v>18</v>
      </c>
      <c r="B23" s="104"/>
      <c r="C23" s="94" t="s">
        <v>19</v>
      </c>
      <c r="D23" s="94" t="s">
        <v>20</v>
      </c>
      <c r="E23" s="95" t="s">
        <v>21</v>
      </c>
      <c r="F23" s="96"/>
      <c r="G23" s="95" t="s">
        <v>22</v>
      </c>
      <c r="H23" s="96"/>
      <c r="I23" s="97" t="s">
        <v>23</v>
      </c>
      <c r="J23" s="98" t="s">
        <v>24</v>
      </c>
      <c r="K23" s="98" t="s">
        <v>25</v>
      </c>
      <c r="L23" s="90" t="s">
        <v>15</v>
      </c>
      <c r="M23" s="90"/>
      <c r="N23" s="90"/>
      <c r="O23" s="90"/>
      <c r="P23" s="90"/>
      <c r="Q23" s="91"/>
      <c r="R23" s="20"/>
    </row>
    <row r="24" spans="1:19" ht="15" customHeight="1" thickBot="1" x14ac:dyDescent="0.25">
      <c r="A24" s="105"/>
      <c r="B24" s="106"/>
      <c r="C24" s="99" t="s">
        <v>26</v>
      </c>
      <c r="D24" s="99" t="s">
        <v>27</v>
      </c>
      <c r="E24" s="100" t="s">
        <v>3</v>
      </c>
      <c r="F24" s="101"/>
      <c r="G24" s="100" t="s">
        <v>4</v>
      </c>
      <c r="H24" s="101"/>
      <c r="I24" s="102" t="s">
        <v>28</v>
      </c>
      <c r="J24" s="99" t="s">
        <v>26</v>
      </c>
      <c r="K24" s="99" t="s">
        <v>29</v>
      </c>
      <c r="L24" s="92"/>
      <c r="M24" s="92"/>
      <c r="N24" s="92"/>
      <c r="O24" s="92"/>
      <c r="P24" s="92"/>
      <c r="Q24" s="93"/>
      <c r="R24" s="20"/>
    </row>
    <row r="25" spans="1:19" ht="21" customHeight="1" x14ac:dyDescent="0.2">
      <c r="A25" s="142">
        <v>1</v>
      </c>
      <c r="B25" s="111" t="s">
        <v>30</v>
      </c>
      <c r="C25" s="112"/>
      <c r="D25" s="113"/>
      <c r="E25" s="114"/>
      <c r="F25" s="22" t="s">
        <v>31</v>
      </c>
      <c r="G25" s="114"/>
      <c r="H25" s="22" t="s">
        <v>32</v>
      </c>
      <c r="I25" s="113"/>
      <c r="J25" s="125"/>
      <c r="K25" s="112"/>
      <c r="L25" s="126"/>
      <c r="M25" s="127"/>
      <c r="N25" s="127"/>
      <c r="O25" s="127"/>
      <c r="P25" s="127"/>
      <c r="Q25" s="128"/>
      <c r="R25" s="20"/>
    </row>
    <row r="26" spans="1:19" ht="21" customHeight="1" x14ac:dyDescent="0.2">
      <c r="A26" s="142">
        <v>2</v>
      </c>
      <c r="B26" s="115" t="s">
        <v>33</v>
      </c>
      <c r="C26" s="116"/>
      <c r="D26" s="117"/>
      <c r="E26" s="118"/>
      <c r="F26" s="23" t="s">
        <v>31</v>
      </c>
      <c r="G26" s="118"/>
      <c r="H26" s="23" t="s">
        <v>32</v>
      </c>
      <c r="I26" s="117"/>
      <c r="J26" s="116"/>
      <c r="K26" s="116"/>
      <c r="L26" s="129"/>
      <c r="M26" s="130"/>
      <c r="N26" s="130"/>
      <c r="O26" s="130"/>
      <c r="P26" s="130"/>
      <c r="Q26" s="131"/>
      <c r="R26" s="20"/>
    </row>
    <row r="27" spans="1:19" ht="21" customHeight="1" x14ac:dyDescent="0.2">
      <c r="A27" s="142">
        <v>3</v>
      </c>
      <c r="B27" s="115" t="s">
        <v>34</v>
      </c>
      <c r="C27" s="116"/>
      <c r="D27" s="117"/>
      <c r="E27" s="118"/>
      <c r="F27" s="23" t="s">
        <v>31</v>
      </c>
      <c r="G27" s="118"/>
      <c r="H27" s="23" t="s">
        <v>32</v>
      </c>
      <c r="I27" s="117"/>
      <c r="J27" s="116"/>
      <c r="K27" s="116"/>
      <c r="L27" s="129"/>
      <c r="M27" s="130"/>
      <c r="N27" s="130"/>
      <c r="O27" s="130"/>
      <c r="P27" s="130"/>
      <c r="Q27" s="131"/>
      <c r="R27" s="20"/>
    </row>
    <row r="28" spans="1:19" ht="21" customHeight="1" x14ac:dyDescent="0.2">
      <c r="A28" s="142">
        <v>4</v>
      </c>
      <c r="B28" s="119" t="s">
        <v>35</v>
      </c>
      <c r="C28" s="116"/>
      <c r="D28" s="117"/>
      <c r="E28" s="118"/>
      <c r="F28" s="23" t="s">
        <v>31</v>
      </c>
      <c r="G28" s="118"/>
      <c r="H28" s="23" t="s">
        <v>32</v>
      </c>
      <c r="I28" s="117"/>
      <c r="J28" s="116"/>
      <c r="K28" s="116"/>
      <c r="L28" s="129"/>
      <c r="M28" s="130"/>
      <c r="N28" s="130"/>
      <c r="O28" s="130"/>
      <c r="P28" s="130"/>
      <c r="Q28" s="131"/>
      <c r="R28" s="20"/>
    </row>
    <row r="29" spans="1:19" ht="21" customHeight="1" x14ac:dyDescent="0.2">
      <c r="A29" s="142">
        <v>5</v>
      </c>
      <c r="B29" s="120" t="s">
        <v>36</v>
      </c>
      <c r="C29" s="116"/>
      <c r="D29" s="117"/>
      <c r="E29" s="118"/>
      <c r="F29" s="23" t="s">
        <v>31</v>
      </c>
      <c r="G29" s="118"/>
      <c r="H29" s="23" t="s">
        <v>32</v>
      </c>
      <c r="I29" s="117"/>
      <c r="J29" s="116"/>
      <c r="K29" s="116"/>
      <c r="L29" s="129"/>
      <c r="M29" s="130"/>
      <c r="N29" s="130"/>
      <c r="O29" s="130"/>
      <c r="P29" s="130"/>
      <c r="Q29" s="131"/>
      <c r="R29" s="20"/>
    </row>
    <row r="30" spans="1:19" ht="21" customHeight="1" x14ac:dyDescent="0.2">
      <c r="A30" s="142">
        <v>6</v>
      </c>
      <c r="B30" s="120" t="s">
        <v>37</v>
      </c>
      <c r="C30" s="116"/>
      <c r="D30" s="117"/>
      <c r="E30" s="118"/>
      <c r="F30" s="23" t="s">
        <v>31</v>
      </c>
      <c r="G30" s="118"/>
      <c r="H30" s="23" t="s">
        <v>32</v>
      </c>
      <c r="I30" s="117"/>
      <c r="J30" s="116"/>
      <c r="K30" s="116"/>
      <c r="L30" s="129"/>
      <c r="M30" s="130"/>
      <c r="N30" s="130"/>
      <c r="O30" s="130"/>
      <c r="P30" s="130"/>
      <c r="Q30" s="131"/>
      <c r="R30" s="20"/>
    </row>
    <row r="31" spans="1:19" ht="21" customHeight="1" x14ac:dyDescent="0.2">
      <c r="A31" s="142">
        <v>7</v>
      </c>
      <c r="B31" s="120" t="s">
        <v>38</v>
      </c>
      <c r="C31" s="116"/>
      <c r="D31" s="117"/>
      <c r="E31" s="118"/>
      <c r="F31" s="23" t="s">
        <v>31</v>
      </c>
      <c r="G31" s="118"/>
      <c r="H31" s="23" t="s">
        <v>32</v>
      </c>
      <c r="I31" s="117"/>
      <c r="J31" s="116"/>
      <c r="K31" s="116"/>
      <c r="L31" s="129"/>
      <c r="M31" s="130"/>
      <c r="N31" s="130"/>
      <c r="O31" s="130"/>
      <c r="P31" s="130"/>
      <c r="Q31" s="131"/>
      <c r="R31" s="20"/>
    </row>
    <row r="32" spans="1:19" ht="21" customHeight="1" x14ac:dyDescent="0.2">
      <c r="A32" s="142">
        <v>8</v>
      </c>
      <c r="B32" s="120" t="s">
        <v>39</v>
      </c>
      <c r="C32" s="116"/>
      <c r="D32" s="117"/>
      <c r="E32" s="118"/>
      <c r="F32" s="23" t="s">
        <v>31</v>
      </c>
      <c r="G32" s="118"/>
      <c r="H32" s="23" t="s">
        <v>32</v>
      </c>
      <c r="I32" s="117"/>
      <c r="J32" s="116"/>
      <c r="K32" s="116"/>
      <c r="L32" s="129"/>
      <c r="M32" s="130"/>
      <c r="N32" s="130"/>
      <c r="O32" s="130"/>
      <c r="P32" s="130"/>
      <c r="Q32" s="131"/>
      <c r="R32" s="20"/>
    </row>
    <row r="33" spans="1:18" ht="21" customHeight="1" x14ac:dyDescent="0.2">
      <c r="A33" s="142">
        <v>9</v>
      </c>
      <c r="B33" s="120" t="s">
        <v>40</v>
      </c>
      <c r="C33" s="116"/>
      <c r="D33" s="117"/>
      <c r="E33" s="118"/>
      <c r="F33" s="23" t="s">
        <v>31</v>
      </c>
      <c r="G33" s="118"/>
      <c r="H33" s="23" t="s">
        <v>32</v>
      </c>
      <c r="I33" s="117"/>
      <c r="J33" s="116"/>
      <c r="K33" s="116"/>
      <c r="L33" s="129"/>
      <c r="M33" s="130"/>
      <c r="N33" s="130"/>
      <c r="O33" s="130"/>
      <c r="P33" s="130"/>
      <c r="Q33" s="131"/>
      <c r="R33" s="20"/>
    </row>
    <row r="34" spans="1:18" ht="21" customHeight="1" x14ac:dyDescent="0.2">
      <c r="A34" s="142">
        <v>10</v>
      </c>
      <c r="B34" s="120" t="s">
        <v>41</v>
      </c>
      <c r="C34" s="116"/>
      <c r="D34" s="117"/>
      <c r="E34" s="118"/>
      <c r="F34" s="23" t="s">
        <v>31</v>
      </c>
      <c r="G34" s="118"/>
      <c r="H34" s="23" t="s">
        <v>32</v>
      </c>
      <c r="I34" s="117"/>
      <c r="J34" s="116"/>
      <c r="K34" s="116"/>
      <c r="L34" s="129"/>
      <c r="M34" s="130"/>
      <c r="N34" s="130"/>
      <c r="O34" s="130"/>
      <c r="P34" s="130"/>
      <c r="Q34" s="131"/>
      <c r="R34" s="20"/>
    </row>
    <row r="35" spans="1:18" ht="21" customHeight="1" x14ac:dyDescent="0.2">
      <c r="A35" s="142">
        <v>11</v>
      </c>
      <c r="B35" s="120" t="s">
        <v>42</v>
      </c>
      <c r="C35" s="116"/>
      <c r="D35" s="117"/>
      <c r="E35" s="118"/>
      <c r="F35" s="23" t="s">
        <v>31</v>
      </c>
      <c r="G35" s="118"/>
      <c r="H35" s="23" t="s">
        <v>32</v>
      </c>
      <c r="I35" s="117"/>
      <c r="J35" s="116"/>
      <c r="K35" s="116"/>
      <c r="L35" s="129"/>
      <c r="M35" s="130"/>
      <c r="N35" s="130"/>
      <c r="O35" s="130"/>
      <c r="P35" s="130"/>
      <c r="Q35" s="131"/>
      <c r="R35" s="20"/>
    </row>
    <row r="36" spans="1:18" ht="21" customHeight="1" x14ac:dyDescent="0.2">
      <c r="A36" s="142">
        <v>12</v>
      </c>
      <c r="B36" s="120" t="s">
        <v>43</v>
      </c>
      <c r="C36" s="116"/>
      <c r="D36" s="117"/>
      <c r="E36" s="118"/>
      <c r="F36" s="23" t="s">
        <v>31</v>
      </c>
      <c r="G36" s="118"/>
      <c r="H36" s="23" t="s">
        <v>32</v>
      </c>
      <c r="I36" s="117"/>
      <c r="J36" s="116"/>
      <c r="K36" s="116"/>
      <c r="L36" s="129"/>
      <c r="M36" s="130"/>
      <c r="N36" s="130"/>
      <c r="O36" s="130"/>
      <c r="P36" s="130"/>
      <c r="Q36" s="131"/>
      <c r="R36" s="20"/>
    </row>
    <row r="37" spans="1:18" ht="21" customHeight="1" x14ac:dyDescent="0.2">
      <c r="A37" s="142">
        <v>13</v>
      </c>
      <c r="B37" s="120" t="s">
        <v>44</v>
      </c>
      <c r="C37" s="116"/>
      <c r="D37" s="117"/>
      <c r="E37" s="118"/>
      <c r="F37" s="23" t="s">
        <v>31</v>
      </c>
      <c r="G37" s="118"/>
      <c r="H37" s="23" t="s">
        <v>32</v>
      </c>
      <c r="I37" s="117"/>
      <c r="J37" s="116"/>
      <c r="K37" s="116"/>
      <c r="L37" s="129"/>
      <c r="M37" s="130"/>
      <c r="N37" s="130"/>
      <c r="O37" s="130"/>
      <c r="P37" s="130"/>
      <c r="Q37" s="131"/>
      <c r="R37" s="20"/>
    </row>
    <row r="38" spans="1:18" ht="21" customHeight="1" x14ac:dyDescent="0.2">
      <c r="A38" s="142">
        <v>14</v>
      </c>
      <c r="B38" s="111" t="s">
        <v>45</v>
      </c>
      <c r="C38" s="116"/>
      <c r="D38" s="117"/>
      <c r="E38" s="118"/>
      <c r="F38" s="23" t="s">
        <v>31</v>
      </c>
      <c r="G38" s="118"/>
      <c r="H38" s="23" t="s">
        <v>32</v>
      </c>
      <c r="I38" s="117"/>
      <c r="J38" s="116"/>
      <c r="K38" s="116"/>
      <c r="L38" s="129"/>
      <c r="M38" s="130"/>
      <c r="N38" s="130"/>
      <c r="O38" s="130"/>
      <c r="P38" s="130"/>
      <c r="Q38" s="131"/>
      <c r="R38" s="20"/>
    </row>
    <row r="39" spans="1:18" ht="21" customHeight="1" x14ac:dyDescent="0.2">
      <c r="A39" s="142">
        <v>15</v>
      </c>
      <c r="B39" s="111" t="s">
        <v>46</v>
      </c>
      <c r="C39" s="116"/>
      <c r="D39" s="117"/>
      <c r="E39" s="118"/>
      <c r="F39" s="23" t="s">
        <v>31</v>
      </c>
      <c r="G39" s="118"/>
      <c r="H39" s="23" t="s">
        <v>32</v>
      </c>
      <c r="I39" s="117"/>
      <c r="J39" s="116"/>
      <c r="K39" s="116"/>
      <c r="L39" s="129"/>
      <c r="M39" s="130"/>
      <c r="N39" s="130"/>
      <c r="O39" s="130"/>
      <c r="P39" s="130"/>
      <c r="Q39" s="131"/>
      <c r="R39" s="20"/>
    </row>
    <row r="40" spans="1:18" ht="21" customHeight="1" thickBot="1" x14ac:dyDescent="0.25">
      <c r="A40" s="143">
        <v>16</v>
      </c>
      <c r="B40" s="121" t="s">
        <v>47</v>
      </c>
      <c r="C40" s="122"/>
      <c r="D40" s="123"/>
      <c r="E40" s="124"/>
      <c r="F40" s="24" t="s">
        <v>31</v>
      </c>
      <c r="G40" s="124"/>
      <c r="H40" s="24" t="s">
        <v>32</v>
      </c>
      <c r="I40" s="123"/>
      <c r="J40" s="122"/>
      <c r="K40" s="122"/>
      <c r="L40" s="132"/>
      <c r="M40" s="133"/>
      <c r="N40" s="133"/>
      <c r="O40" s="133"/>
      <c r="P40" s="133"/>
      <c r="Q40" s="134"/>
      <c r="R40" s="20"/>
    </row>
    <row r="41" spans="1:18" ht="12.6" customHeight="1" x14ac:dyDescent="0.2">
      <c r="A41" s="25"/>
      <c r="B41" s="19"/>
      <c r="C41" s="42"/>
      <c r="D41" s="42"/>
      <c r="E41" s="42"/>
      <c r="F41" s="19"/>
      <c r="G41" s="42"/>
      <c r="H41" s="19"/>
      <c r="I41" s="42"/>
      <c r="J41" s="42"/>
      <c r="K41" s="42"/>
      <c r="L41" s="19"/>
      <c r="M41" s="19"/>
      <c r="N41" s="19"/>
      <c r="O41" s="19"/>
      <c r="P41" s="19"/>
      <c r="Q41" s="19"/>
      <c r="R41" s="20"/>
    </row>
    <row r="42" spans="1:18" ht="12.6" customHeight="1" x14ac:dyDescent="0.2">
      <c r="A42" s="25"/>
      <c r="B42" s="19"/>
      <c r="C42" s="42"/>
      <c r="D42" s="42"/>
      <c r="E42" s="42"/>
      <c r="F42" s="19"/>
      <c r="G42" s="42"/>
      <c r="H42" s="19"/>
      <c r="I42" s="42"/>
      <c r="J42" s="42"/>
      <c r="K42" s="42"/>
      <c r="L42" s="19"/>
      <c r="M42" s="19"/>
      <c r="N42" s="19"/>
      <c r="O42" s="19"/>
      <c r="P42" s="19"/>
      <c r="Q42" s="19"/>
      <c r="R42" s="20"/>
    </row>
    <row r="43" spans="1:18" ht="26.1" customHeight="1" x14ac:dyDescent="0.2">
      <c r="A43" s="146" t="s">
        <v>48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8"/>
      <c r="L43" s="147"/>
      <c r="M43" s="147"/>
      <c r="N43" s="147"/>
      <c r="O43" s="147"/>
      <c r="P43" s="147"/>
      <c r="Q43" s="147"/>
      <c r="R43" s="149"/>
    </row>
    <row r="44" spans="1:18" ht="26.1" customHeight="1" x14ac:dyDescent="0.2">
      <c r="A44" s="25"/>
      <c r="B44" s="19"/>
      <c r="C44" s="42"/>
      <c r="D44" s="42"/>
      <c r="E44" s="42"/>
      <c r="F44" s="19"/>
      <c r="G44" s="42"/>
      <c r="H44" s="19"/>
      <c r="I44" s="42"/>
      <c r="J44" s="42"/>
      <c r="K44" s="42"/>
      <c r="L44" s="19"/>
      <c r="M44" s="19"/>
      <c r="N44" s="19"/>
      <c r="O44" s="19"/>
      <c r="P44" s="19"/>
      <c r="Q44" s="19"/>
      <c r="R44" s="20"/>
    </row>
    <row r="45" spans="1:18" ht="12.6" customHeight="1" x14ac:dyDescent="0.2">
      <c r="A45" s="49" t="s">
        <v>5</v>
      </c>
      <c r="B45" s="50"/>
      <c r="C45" s="42"/>
      <c r="D45" s="42"/>
      <c r="E45" s="42"/>
      <c r="F45" s="26"/>
      <c r="G45" s="42"/>
      <c r="H45" s="19"/>
      <c r="I45" s="42"/>
      <c r="J45" s="42"/>
      <c r="K45" s="42"/>
      <c r="L45" s="19"/>
      <c r="M45" s="19"/>
      <c r="N45" s="19"/>
      <c r="O45" s="19"/>
      <c r="P45" s="19"/>
      <c r="Q45" s="19"/>
      <c r="R45" s="20"/>
    </row>
    <row r="46" spans="1:18" ht="21" customHeight="1" x14ac:dyDescent="0.2">
      <c r="A46" s="158" t="s">
        <v>54</v>
      </c>
      <c r="B46" s="159"/>
      <c r="C46" s="42"/>
      <c r="D46" s="42"/>
      <c r="E46" s="42"/>
      <c r="F46" s="19"/>
      <c r="G46" s="42"/>
      <c r="H46" s="19"/>
      <c r="I46" s="42"/>
      <c r="J46" s="42"/>
      <c r="K46" s="42"/>
      <c r="L46" s="19"/>
      <c r="M46" s="19"/>
      <c r="N46" s="19"/>
      <c r="O46" s="19"/>
      <c r="P46" s="19"/>
      <c r="Q46" s="19"/>
      <c r="R46" s="20"/>
    </row>
    <row r="47" spans="1:18" ht="12.6" customHeight="1" thickBot="1" x14ac:dyDescent="0.25">
      <c r="A47" s="25"/>
      <c r="B47" s="19"/>
      <c r="C47" s="42"/>
      <c r="D47" s="42"/>
      <c r="E47" s="42"/>
      <c r="F47" s="19"/>
      <c r="G47" s="42"/>
      <c r="H47" s="19"/>
      <c r="I47" s="42"/>
      <c r="J47" s="42"/>
      <c r="K47" s="42"/>
      <c r="L47" s="19"/>
      <c r="M47" s="19"/>
      <c r="N47" s="19"/>
      <c r="O47" s="19"/>
      <c r="P47" s="19"/>
      <c r="Q47" s="19"/>
      <c r="R47" s="20"/>
    </row>
    <row r="48" spans="1:18" ht="17.100000000000001" customHeight="1" x14ac:dyDescent="0.25">
      <c r="A48" s="103" t="s">
        <v>18</v>
      </c>
      <c r="B48" s="104"/>
      <c r="C48" s="94" t="s">
        <v>19</v>
      </c>
      <c r="D48" s="94" t="s">
        <v>20</v>
      </c>
      <c r="E48" s="95" t="s">
        <v>21</v>
      </c>
      <c r="F48" s="96"/>
      <c r="G48" s="95" t="s">
        <v>22</v>
      </c>
      <c r="H48" s="96"/>
      <c r="I48" s="98" t="s">
        <v>23</v>
      </c>
      <c r="J48" s="98" t="s">
        <v>24</v>
      </c>
      <c r="K48" s="98" t="s">
        <v>25</v>
      </c>
      <c r="L48" s="90" t="s">
        <v>49</v>
      </c>
      <c r="M48" s="90"/>
      <c r="N48" s="90"/>
      <c r="O48" s="90"/>
      <c r="P48" s="90"/>
      <c r="Q48" s="91"/>
      <c r="R48" s="20"/>
    </row>
    <row r="49" spans="1:18" ht="15" customHeight="1" thickBot="1" x14ac:dyDescent="0.25">
      <c r="A49" s="105"/>
      <c r="B49" s="106"/>
      <c r="C49" s="99" t="s">
        <v>26</v>
      </c>
      <c r="D49" s="99" t="s">
        <v>27</v>
      </c>
      <c r="E49" s="100" t="s">
        <v>3</v>
      </c>
      <c r="F49" s="101"/>
      <c r="G49" s="100" t="s">
        <v>4</v>
      </c>
      <c r="H49" s="101"/>
      <c r="I49" s="99" t="s">
        <v>28</v>
      </c>
      <c r="J49" s="99" t="s">
        <v>26</v>
      </c>
      <c r="K49" s="99" t="s">
        <v>29</v>
      </c>
      <c r="L49" s="92"/>
      <c r="M49" s="92"/>
      <c r="N49" s="92"/>
      <c r="O49" s="92"/>
      <c r="P49" s="92"/>
      <c r="Q49" s="93"/>
      <c r="R49" s="20"/>
    </row>
    <row r="50" spans="1:18" ht="21" customHeight="1" x14ac:dyDescent="0.2">
      <c r="A50" s="142">
        <v>1</v>
      </c>
      <c r="B50" s="111" t="s">
        <v>30</v>
      </c>
      <c r="C50" s="112"/>
      <c r="D50" s="113"/>
      <c r="E50" s="114"/>
      <c r="F50" s="139" t="s">
        <v>31</v>
      </c>
      <c r="G50" s="114"/>
      <c r="H50" s="139" t="s">
        <v>32</v>
      </c>
      <c r="I50" s="113"/>
      <c r="J50" s="112"/>
      <c r="K50" s="112"/>
      <c r="L50" s="126"/>
      <c r="M50" s="127"/>
      <c r="N50" s="127"/>
      <c r="O50" s="127"/>
      <c r="P50" s="127"/>
      <c r="Q50" s="128"/>
      <c r="R50" s="20"/>
    </row>
    <row r="51" spans="1:18" ht="21" customHeight="1" x14ac:dyDescent="0.2">
      <c r="A51" s="142">
        <v>2</v>
      </c>
      <c r="B51" s="115" t="s">
        <v>33</v>
      </c>
      <c r="C51" s="116"/>
      <c r="D51" s="117"/>
      <c r="E51" s="118"/>
      <c r="F51" s="140" t="s">
        <v>31</v>
      </c>
      <c r="G51" s="118"/>
      <c r="H51" s="140" t="s">
        <v>32</v>
      </c>
      <c r="I51" s="117"/>
      <c r="J51" s="116"/>
      <c r="K51" s="116"/>
      <c r="L51" s="129"/>
      <c r="M51" s="130"/>
      <c r="N51" s="130"/>
      <c r="O51" s="130"/>
      <c r="P51" s="130"/>
      <c r="Q51" s="131"/>
      <c r="R51" s="20"/>
    </row>
    <row r="52" spans="1:18" ht="21" customHeight="1" x14ac:dyDescent="0.2">
      <c r="A52" s="142">
        <v>3</v>
      </c>
      <c r="B52" s="115" t="s">
        <v>34</v>
      </c>
      <c r="C52" s="116"/>
      <c r="D52" s="117"/>
      <c r="E52" s="118"/>
      <c r="F52" s="140" t="s">
        <v>31</v>
      </c>
      <c r="G52" s="118"/>
      <c r="H52" s="140" t="s">
        <v>32</v>
      </c>
      <c r="I52" s="117"/>
      <c r="J52" s="116"/>
      <c r="K52" s="116"/>
      <c r="L52" s="129"/>
      <c r="M52" s="130"/>
      <c r="N52" s="130"/>
      <c r="O52" s="130"/>
      <c r="P52" s="130"/>
      <c r="Q52" s="131"/>
      <c r="R52" s="20"/>
    </row>
    <row r="53" spans="1:18" ht="21" customHeight="1" x14ac:dyDescent="0.2">
      <c r="A53" s="142">
        <v>4</v>
      </c>
      <c r="B53" s="119" t="s">
        <v>35</v>
      </c>
      <c r="C53" s="116"/>
      <c r="D53" s="117"/>
      <c r="E53" s="118"/>
      <c r="F53" s="140" t="s">
        <v>31</v>
      </c>
      <c r="G53" s="118"/>
      <c r="H53" s="140" t="s">
        <v>32</v>
      </c>
      <c r="I53" s="117"/>
      <c r="J53" s="116"/>
      <c r="K53" s="116"/>
      <c r="L53" s="129"/>
      <c r="M53" s="130"/>
      <c r="N53" s="130"/>
      <c r="O53" s="130"/>
      <c r="P53" s="130"/>
      <c r="Q53" s="131"/>
      <c r="R53" s="20"/>
    </row>
    <row r="54" spans="1:18" ht="21" customHeight="1" x14ac:dyDescent="0.2">
      <c r="A54" s="142">
        <v>5</v>
      </c>
      <c r="B54" s="120" t="s">
        <v>36</v>
      </c>
      <c r="C54" s="116"/>
      <c r="D54" s="117"/>
      <c r="E54" s="118"/>
      <c r="F54" s="140" t="s">
        <v>31</v>
      </c>
      <c r="G54" s="118"/>
      <c r="H54" s="140" t="s">
        <v>32</v>
      </c>
      <c r="I54" s="117"/>
      <c r="J54" s="116"/>
      <c r="K54" s="116"/>
      <c r="L54" s="129"/>
      <c r="M54" s="130"/>
      <c r="N54" s="130"/>
      <c r="O54" s="130"/>
      <c r="P54" s="130"/>
      <c r="Q54" s="131"/>
      <c r="R54" s="20"/>
    </row>
    <row r="55" spans="1:18" ht="21" customHeight="1" x14ac:dyDescent="0.2">
      <c r="A55" s="142">
        <v>6</v>
      </c>
      <c r="B55" s="120" t="s">
        <v>37</v>
      </c>
      <c r="C55" s="116"/>
      <c r="D55" s="117"/>
      <c r="E55" s="118"/>
      <c r="F55" s="140" t="s">
        <v>31</v>
      </c>
      <c r="G55" s="118"/>
      <c r="H55" s="140" t="s">
        <v>32</v>
      </c>
      <c r="I55" s="117"/>
      <c r="J55" s="116"/>
      <c r="K55" s="116"/>
      <c r="L55" s="129"/>
      <c r="M55" s="130"/>
      <c r="N55" s="130"/>
      <c r="O55" s="130"/>
      <c r="P55" s="130"/>
      <c r="Q55" s="131"/>
      <c r="R55" s="20"/>
    </row>
    <row r="56" spans="1:18" ht="21" customHeight="1" x14ac:dyDescent="0.2">
      <c r="A56" s="142">
        <v>7</v>
      </c>
      <c r="B56" s="120" t="s">
        <v>38</v>
      </c>
      <c r="C56" s="116"/>
      <c r="D56" s="117"/>
      <c r="E56" s="118"/>
      <c r="F56" s="140" t="s">
        <v>31</v>
      </c>
      <c r="G56" s="118"/>
      <c r="H56" s="140" t="s">
        <v>32</v>
      </c>
      <c r="I56" s="117"/>
      <c r="J56" s="116"/>
      <c r="K56" s="116"/>
      <c r="L56" s="129"/>
      <c r="M56" s="130"/>
      <c r="N56" s="130"/>
      <c r="O56" s="130"/>
      <c r="P56" s="130"/>
      <c r="Q56" s="131"/>
      <c r="R56" s="20"/>
    </row>
    <row r="57" spans="1:18" ht="21" customHeight="1" x14ac:dyDescent="0.2">
      <c r="A57" s="142">
        <v>8</v>
      </c>
      <c r="B57" s="120" t="s">
        <v>39</v>
      </c>
      <c r="C57" s="116"/>
      <c r="D57" s="117"/>
      <c r="E57" s="118"/>
      <c r="F57" s="140" t="s">
        <v>31</v>
      </c>
      <c r="G57" s="118"/>
      <c r="H57" s="140" t="s">
        <v>32</v>
      </c>
      <c r="I57" s="117"/>
      <c r="J57" s="116"/>
      <c r="K57" s="116"/>
      <c r="L57" s="129"/>
      <c r="M57" s="130"/>
      <c r="N57" s="130"/>
      <c r="O57" s="130"/>
      <c r="P57" s="130"/>
      <c r="Q57" s="131"/>
      <c r="R57" s="20"/>
    </row>
    <row r="58" spans="1:18" ht="21" customHeight="1" x14ac:dyDescent="0.2">
      <c r="A58" s="142">
        <v>9</v>
      </c>
      <c r="B58" s="120" t="s">
        <v>40</v>
      </c>
      <c r="C58" s="116"/>
      <c r="D58" s="117"/>
      <c r="E58" s="118"/>
      <c r="F58" s="140" t="s">
        <v>31</v>
      </c>
      <c r="G58" s="118"/>
      <c r="H58" s="140" t="s">
        <v>32</v>
      </c>
      <c r="I58" s="117"/>
      <c r="J58" s="116"/>
      <c r="K58" s="116"/>
      <c r="L58" s="129"/>
      <c r="M58" s="130"/>
      <c r="N58" s="130"/>
      <c r="O58" s="130"/>
      <c r="P58" s="130"/>
      <c r="Q58" s="131"/>
      <c r="R58" s="20"/>
    </row>
    <row r="59" spans="1:18" ht="21" customHeight="1" x14ac:dyDescent="0.2">
      <c r="A59" s="142">
        <v>10</v>
      </c>
      <c r="B59" s="120" t="s">
        <v>41</v>
      </c>
      <c r="C59" s="116"/>
      <c r="D59" s="117"/>
      <c r="E59" s="118"/>
      <c r="F59" s="140" t="s">
        <v>31</v>
      </c>
      <c r="G59" s="118"/>
      <c r="H59" s="140" t="s">
        <v>32</v>
      </c>
      <c r="I59" s="117"/>
      <c r="J59" s="116"/>
      <c r="K59" s="116"/>
      <c r="L59" s="129"/>
      <c r="M59" s="130"/>
      <c r="N59" s="130"/>
      <c r="O59" s="130"/>
      <c r="P59" s="130"/>
      <c r="Q59" s="131"/>
      <c r="R59" s="20"/>
    </row>
    <row r="60" spans="1:18" ht="21" customHeight="1" x14ac:dyDescent="0.2">
      <c r="A60" s="142">
        <v>11</v>
      </c>
      <c r="B60" s="120" t="s">
        <v>42</v>
      </c>
      <c r="C60" s="116"/>
      <c r="D60" s="117"/>
      <c r="E60" s="118"/>
      <c r="F60" s="140" t="s">
        <v>31</v>
      </c>
      <c r="G60" s="118"/>
      <c r="H60" s="140" t="s">
        <v>32</v>
      </c>
      <c r="I60" s="117"/>
      <c r="J60" s="116"/>
      <c r="K60" s="116"/>
      <c r="L60" s="129"/>
      <c r="M60" s="130"/>
      <c r="N60" s="130"/>
      <c r="O60" s="130"/>
      <c r="P60" s="130"/>
      <c r="Q60" s="131"/>
      <c r="R60" s="20"/>
    </row>
    <row r="61" spans="1:18" ht="21" customHeight="1" x14ac:dyDescent="0.2">
      <c r="A61" s="142">
        <v>12</v>
      </c>
      <c r="B61" s="120" t="s">
        <v>43</v>
      </c>
      <c r="C61" s="116"/>
      <c r="D61" s="117"/>
      <c r="E61" s="118"/>
      <c r="F61" s="140" t="s">
        <v>31</v>
      </c>
      <c r="G61" s="118"/>
      <c r="H61" s="140" t="s">
        <v>32</v>
      </c>
      <c r="I61" s="117"/>
      <c r="J61" s="116"/>
      <c r="K61" s="116"/>
      <c r="L61" s="129"/>
      <c r="M61" s="130"/>
      <c r="N61" s="130"/>
      <c r="O61" s="130"/>
      <c r="P61" s="130"/>
      <c r="Q61" s="131"/>
      <c r="R61" s="20"/>
    </row>
    <row r="62" spans="1:18" ht="21" customHeight="1" x14ac:dyDescent="0.2">
      <c r="A62" s="142">
        <v>13</v>
      </c>
      <c r="B62" s="120" t="s">
        <v>44</v>
      </c>
      <c r="C62" s="116"/>
      <c r="D62" s="117"/>
      <c r="E62" s="118"/>
      <c r="F62" s="140" t="s">
        <v>31</v>
      </c>
      <c r="G62" s="118"/>
      <c r="H62" s="140" t="s">
        <v>32</v>
      </c>
      <c r="I62" s="117"/>
      <c r="J62" s="116"/>
      <c r="K62" s="116"/>
      <c r="L62" s="129"/>
      <c r="M62" s="130"/>
      <c r="N62" s="130"/>
      <c r="O62" s="130"/>
      <c r="P62" s="130"/>
      <c r="Q62" s="131"/>
      <c r="R62" s="20"/>
    </row>
    <row r="63" spans="1:18" ht="21" customHeight="1" x14ac:dyDescent="0.2">
      <c r="A63" s="142">
        <v>14</v>
      </c>
      <c r="B63" s="111" t="s">
        <v>45</v>
      </c>
      <c r="C63" s="116"/>
      <c r="D63" s="117"/>
      <c r="E63" s="118"/>
      <c r="F63" s="140" t="s">
        <v>31</v>
      </c>
      <c r="G63" s="118"/>
      <c r="H63" s="140" t="s">
        <v>32</v>
      </c>
      <c r="I63" s="117"/>
      <c r="J63" s="116"/>
      <c r="K63" s="116"/>
      <c r="L63" s="129"/>
      <c r="M63" s="130"/>
      <c r="N63" s="130"/>
      <c r="O63" s="130"/>
      <c r="P63" s="130"/>
      <c r="Q63" s="131"/>
      <c r="R63" s="20"/>
    </row>
    <row r="64" spans="1:18" ht="21" customHeight="1" x14ac:dyDescent="0.2">
      <c r="A64" s="142">
        <v>15</v>
      </c>
      <c r="B64" s="111" t="s">
        <v>46</v>
      </c>
      <c r="C64" s="116"/>
      <c r="D64" s="117"/>
      <c r="E64" s="118"/>
      <c r="F64" s="140" t="s">
        <v>31</v>
      </c>
      <c r="G64" s="118"/>
      <c r="H64" s="140" t="s">
        <v>32</v>
      </c>
      <c r="I64" s="117"/>
      <c r="J64" s="116"/>
      <c r="K64" s="116"/>
      <c r="L64" s="129"/>
      <c r="M64" s="130"/>
      <c r="N64" s="130"/>
      <c r="O64" s="130"/>
      <c r="P64" s="130"/>
      <c r="Q64" s="131"/>
      <c r="R64" s="20"/>
    </row>
    <row r="65" spans="1:18" ht="21" customHeight="1" thickBot="1" x14ac:dyDescent="0.25">
      <c r="A65" s="143">
        <v>16</v>
      </c>
      <c r="B65" s="121" t="s">
        <v>47</v>
      </c>
      <c r="C65" s="122"/>
      <c r="D65" s="123"/>
      <c r="E65" s="124"/>
      <c r="F65" s="141" t="s">
        <v>31</v>
      </c>
      <c r="G65" s="124"/>
      <c r="H65" s="141" t="s">
        <v>32</v>
      </c>
      <c r="I65" s="123"/>
      <c r="J65" s="122"/>
      <c r="K65" s="122"/>
      <c r="L65" s="132"/>
      <c r="M65" s="133"/>
      <c r="N65" s="133"/>
      <c r="O65" s="133"/>
      <c r="P65" s="133"/>
      <c r="Q65" s="134"/>
      <c r="R65" s="20"/>
    </row>
    <row r="66" spans="1:18" ht="26.1" customHeight="1" x14ac:dyDescent="0.2">
      <c r="A66" s="25"/>
      <c r="B66" s="19"/>
      <c r="C66" s="42"/>
      <c r="D66" s="42"/>
      <c r="E66" s="42"/>
      <c r="F66" s="19"/>
      <c r="G66" s="42"/>
      <c r="H66" s="19"/>
      <c r="I66" s="42"/>
      <c r="J66" s="42"/>
      <c r="K66" s="42"/>
      <c r="L66" s="19"/>
      <c r="M66" s="19"/>
      <c r="N66" s="19"/>
      <c r="O66" s="19"/>
      <c r="P66" s="19"/>
      <c r="Q66" s="19"/>
      <c r="R66" s="20"/>
    </row>
    <row r="67" spans="1:18" ht="15" customHeight="1" x14ac:dyDescent="0.2">
      <c r="A67" s="25"/>
      <c r="B67" s="19"/>
      <c r="C67" s="42"/>
      <c r="D67" s="42"/>
      <c r="E67" s="42"/>
      <c r="F67" s="19"/>
      <c r="G67" s="42"/>
      <c r="H67" s="19"/>
      <c r="I67" s="42"/>
      <c r="J67" s="42"/>
      <c r="K67" s="42"/>
      <c r="L67" s="19"/>
      <c r="M67" s="19"/>
      <c r="N67" s="19"/>
      <c r="O67" s="19"/>
      <c r="P67" s="19"/>
      <c r="Q67" s="19"/>
      <c r="R67" s="20"/>
    </row>
    <row r="68" spans="1:18" ht="12.6" customHeight="1" x14ac:dyDescent="0.25">
      <c r="A68" s="25"/>
      <c r="B68" s="144" t="s">
        <v>50</v>
      </c>
      <c r="C68" s="135"/>
      <c r="D68" s="136"/>
      <c r="E68" s="136"/>
      <c r="F68" s="137"/>
      <c r="G68" s="42"/>
      <c r="H68" s="27"/>
      <c r="I68" s="42"/>
      <c r="J68" s="42"/>
      <c r="K68" s="42"/>
      <c r="L68" s="19"/>
      <c r="M68" s="19"/>
      <c r="N68" s="19"/>
      <c r="O68" s="28"/>
      <c r="P68" s="19"/>
      <c r="Q68" s="19"/>
      <c r="R68" s="20"/>
    </row>
    <row r="69" spans="1:18" ht="21" customHeight="1" x14ac:dyDescent="0.2">
      <c r="A69" s="25"/>
      <c r="B69" s="29"/>
      <c r="C69" s="43"/>
      <c r="D69" s="43"/>
      <c r="E69" s="43"/>
      <c r="F69" s="27"/>
      <c r="G69" s="42"/>
      <c r="H69" s="27"/>
      <c r="I69" s="42"/>
      <c r="J69" s="42"/>
      <c r="K69" s="42"/>
      <c r="L69" s="19"/>
      <c r="M69" s="19"/>
      <c r="N69" s="19"/>
      <c r="O69" s="28"/>
      <c r="P69" s="19"/>
      <c r="Q69" s="19"/>
      <c r="R69" s="20"/>
    </row>
    <row r="70" spans="1:18" ht="12" customHeight="1" x14ac:dyDescent="0.25">
      <c r="A70" s="25"/>
      <c r="B70" s="144" t="s">
        <v>51</v>
      </c>
      <c r="C70" s="135"/>
      <c r="D70" s="136"/>
      <c r="E70" s="136"/>
      <c r="F70" s="137"/>
      <c r="G70" s="42"/>
      <c r="H70" s="27"/>
      <c r="I70" s="42"/>
      <c r="J70" s="42"/>
      <c r="K70" s="42"/>
      <c r="L70" s="19"/>
      <c r="M70" s="19"/>
      <c r="N70" s="19"/>
      <c r="O70" s="28"/>
      <c r="P70" s="19"/>
      <c r="Q70" s="19"/>
      <c r="R70" s="20"/>
    </row>
    <row r="71" spans="1:18" ht="17.100000000000001" customHeight="1" x14ac:dyDescent="0.25">
      <c r="A71" s="30"/>
      <c r="B71" s="31"/>
      <c r="C71" s="44"/>
      <c r="D71" s="44"/>
      <c r="E71" s="43"/>
      <c r="F71" s="138"/>
      <c r="G71" s="44"/>
      <c r="H71" s="27"/>
      <c r="I71" s="42"/>
      <c r="J71" s="42"/>
      <c r="K71" s="42"/>
      <c r="L71" s="19"/>
      <c r="M71" s="19"/>
      <c r="N71" s="19"/>
      <c r="O71" s="28"/>
      <c r="P71" s="19"/>
      <c r="Q71" s="19"/>
      <c r="R71" s="20"/>
    </row>
    <row r="72" spans="1:18" ht="15" customHeight="1" x14ac:dyDescent="0.2">
      <c r="A72" s="32"/>
      <c r="B72" s="31"/>
      <c r="C72" s="43"/>
      <c r="D72" s="43"/>
      <c r="E72" s="43"/>
      <c r="F72" s="28"/>
      <c r="G72" s="43"/>
      <c r="H72" s="28"/>
      <c r="I72" s="42"/>
      <c r="J72" s="43"/>
      <c r="K72" s="43"/>
      <c r="L72" s="28"/>
      <c r="M72" s="28"/>
      <c r="N72" s="28"/>
      <c r="O72" s="28"/>
      <c r="P72" s="19"/>
      <c r="Q72" s="19"/>
      <c r="R72" s="20"/>
    </row>
    <row r="73" spans="1:18" ht="21" customHeight="1" x14ac:dyDescent="0.2">
      <c r="A73" s="145" t="str">
        <f>HYPERLINK("mailto: sales.mme@mme-group.com?subject=Logsheets: Spare Parts for the MV " &amp;A12," For urgent matters or spare parts please contact us at sales.mme@mme-group.com - Click here ")</f>
        <v xml:space="preserve"> For urgent matters or spare parts please contact us at sales.mme@mme-group.com - Click here 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</row>
    <row r="74" spans="1:18" ht="21" customHeight="1" x14ac:dyDescent="0.2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</row>
    <row r="89" ht="12.6" customHeight="1" x14ac:dyDescent="0.2"/>
    <row r="90" ht="12.6" customHeight="1" x14ac:dyDescent="0.2"/>
    <row r="92" ht="26.1" customHeight="1" x14ac:dyDescent="0.2"/>
  </sheetData>
  <sheetProtection password="CC0E" sheet="1" objects="1" scenarios="1" selectLockedCells="1"/>
  <mergeCells count="80">
    <mergeCell ref="A18:R18"/>
    <mergeCell ref="A20:B20"/>
    <mergeCell ref="A21:B21"/>
    <mergeCell ref="G10:I10"/>
    <mergeCell ref="D11:E11"/>
    <mergeCell ref="L13:R15"/>
    <mergeCell ref="L12:R12"/>
    <mergeCell ref="D10:E10"/>
    <mergeCell ref="A11:B11"/>
    <mergeCell ref="D14:E14"/>
    <mergeCell ref="D12:E12"/>
    <mergeCell ref="A12:B12"/>
    <mergeCell ref="A14:B14"/>
    <mergeCell ref="G12:J12"/>
    <mergeCell ref="G14:I14"/>
    <mergeCell ref="D13:E13"/>
    <mergeCell ref="A10:B10"/>
    <mergeCell ref="D3:L3"/>
    <mergeCell ref="D15:E15"/>
    <mergeCell ref="G11:J11"/>
    <mergeCell ref="G13:J13"/>
    <mergeCell ref="G15:J15"/>
    <mergeCell ref="L10:R10"/>
    <mergeCell ref="L11:R11"/>
    <mergeCell ref="A15:B15"/>
    <mergeCell ref="A13:B13"/>
    <mergeCell ref="A23:B24"/>
    <mergeCell ref="E23:F23"/>
    <mergeCell ref="G23:H23"/>
    <mergeCell ref="L23:Q24"/>
    <mergeCell ref="E24:F24"/>
    <mergeCell ref="G24:H24"/>
    <mergeCell ref="L30:Q30"/>
    <mergeCell ref="D21:E21"/>
    <mergeCell ref="F21:I21"/>
    <mergeCell ref="J21:K21"/>
    <mergeCell ref="L21:Q21"/>
    <mergeCell ref="L25:Q25"/>
    <mergeCell ref="L26:Q26"/>
    <mergeCell ref="L27:Q27"/>
    <mergeCell ref="L28:Q28"/>
    <mergeCell ref="L29:Q29"/>
    <mergeCell ref="A45:B45"/>
    <mergeCell ref="L31:Q31"/>
    <mergeCell ref="L32:Q32"/>
    <mergeCell ref="L33:Q33"/>
    <mergeCell ref="L34:Q34"/>
    <mergeCell ref="L35:Q35"/>
    <mergeCell ref="L36:Q36"/>
    <mergeCell ref="L37:Q37"/>
    <mergeCell ref="L38:Q38"/>
    <mergeCell ref="L39:Q39"/>
    <mergeCell ref="L40:Q40"/>
    <mergeCell ref="A43:R43"/>
    <mergeCell ref="A46:B46"/>
    <mergeCell ref="A48:B49"/>
    <mergeCell ref="E48:F48"/>
    <mergeCell ref="G48:H48"/>
    <mergeCell ref="L48:Q49"/>
    <mergeCell ref="E49:F49"/>
    <mergeCell ref="G49:H49"/>
    <mergeCell ref="L61:Q61"/>
    <mergeCell ref="L50:Q50"/>
    <mergeCell ref="L51:Q51"/>
    <mergeCell ref="L52:Q52"/>
    <mergeCell ref="L53:Q53"/>
    <mergeCell ref="L54:Q54"/>
    <mergeCell ref="L55:Q55"/>
    <mergeCell ref="L56:Q56"/>
    <mergeCell ref="L57:Q57"/>
    <mergeCell ref="L58:Q58"/>
    <mergeCell ref="L59:Q59"/>
    <mergeCell ref="L60:Q60"/>
    <mergeCell ref="A73:R74"/>
    <mergeCell ref="L62:Q62"/>
    <mergeCell ref="L63:Q63"/>
    <mergeCell ref="L64:Q64"/>
    <mergeCell ref="L65:Q65"/>
    <mergeCell ref="C68:F68"/>
    <mergeCell ref="C70:F70"/>
  </mergeCells>
  <pageMargins left="0.35433070866141736" right="0.15748031496062992" top="0.39370078740157483" bottom="0.55118110236220474" header="0.23622047244094491" footer="0.51181102362204722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LOGSHEET</vt:lpstr>
      <vt:lpstr>LOGSHEET!Afdrukbereik</vt:lpstr>
    </vt:vector>
  </TitlesOfParts>
  <Company>mme-group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ICAF Logsheet 2016</dc:title>
  <dc:creator>s.karremans@mme-group.com</dc:creator>
  <cp:lastModifiedBy>Sandra Karremans</cp:lastModifiedBy>
  <cp:lastPrinted>2015-10-06T08:51:05Z</cp:lastPrinted>
  <dcterms:created xsi:type="dcterms:W3CDTF">2008-11-05T08:44:42Z</dcterms:created>
  <dcterms:modified xsi:type="dcterms:W3CDTF">2017-09-08T11:20:15Z</dcterms:modified>
</cp:coreProperties>
</file>